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cesar\Music\"/>
    </mc:Choice>
  </mc:AlternateContent>
  <bookViews>
    <workbookView xWindow="0" yWindow="0" windowWidth="20490" windowHeight="7650"/>
  </bookViews>
  <sheets>
    <sheet name="Plan de Estudio Vigente" sheetId="1" r:id="rId1"/>
  </sheets>
  <calcPr calcId="162913"/>
  <extLst>
    <ext uri="GoogleSheetsCustomDataVersion1">
      <go:sheetsCustomData xmlns:go="http://customooxmlschemas.google.com/" r:id="rId7" roundtripDataSignature="AMtx7mhfg2evHE7FZ+7LIvyAwu2+blMTng=="/>
    </ext>
  </extLst>
</workbook>
</file>

<file path=xl/calcChain.xml><?xml version="1.0" encoding="utf-8"?>
<calcChain xmlns="http://schemas.openxmlformats.org/spreadsheetml/2006/main">
  <c r="AO74" i="1" l="1"/>
  <c r="AN74" i="1"/>
  <c r="AM74" i="1"/>
  <c r="AK74" i="1"/>
  <c r="AJ74" i="1"/>
  <c r="AI74" i="1"/>
  <c r="AG74" i="1"/>
  <c r="AF74" i="1"/>
  <c r="AE74" i="1"/>
  <c r="AC74" i="1"/>
  <c r="AB74" i="1"/>
  <c r="AA74" i="1"/>
  <c r="Y74" i="1"/>
  <c r="X74" i="1"/>
  <c r="W74" i="1"/>
  <c r="U74" i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C74" i="1"/>
  <c r="AO73" i="1"/>
  <c r="AI79" i="1" s="1"/>
  <c r="AK73" i="1"/>
  <c r="AG73" i="1"/>
  <c r="AC73" i="1"/>
  <c r="Y73" i="1"/>
  <c r="U73" i="1"/>
  <c r="Q73" i="1"/>
  <c r="M73" i="1"/>
  <c r="I73" i="1"/>
  <c r="E73" i="1"/>
</calcChain>
</file>

<file path=xl/sharedStrings.xml><?xml version="1.0" encoding="utf-8"?>
<sst xmlns="http://schemas.openxmlformats.org/spreadsheetml/2006/main" count="167" uniqueCount="157">
  <si>
    <t>PROGRAMA DE INGENIERIA DE SISTEMAS -  2018</t>
  </si>
  <si>
    <t>CICLO BASICO DE INGENIERIA</t>
  </si>
  <si>
    <t>CICLO PROFESIONAL DE SISTEMAS</t>
  </si>
  <si>
    <t>CICLO DE PROFUNDIZACION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</si>
  <si>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</si>
  <si>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</si>
  <si>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</si>
  <si>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</si>
  <si>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</si>
  <si>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</si>
  <si>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</si>
  <si>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</si>
  <si>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</si>
  <si>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</si>
  <si>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MT104</t>
  </si>
  <si>
    <t>MT303B</t>
  </si>
  <si>
    <t>MT331</t>
  </si>
  <si>
    <t>MT402</t>
  </si>
  <si>
    <t>Area Ciencias Basicas</t>
  </si>
  <si>
    <t>Calculo Diferencial</t>
  </si>
  <si>
    <t>Calculo Integral</t>
  </si>
  <si>
    <t>Calculo                   Multivariable</t>
  </si>
  <si>
    <t>Ecuaciones Diferenciales</t>
  </si>
  <si>
    <t>FS202</t>
  </si>
  <si>
    <t>FS329</t>
  </si>
  <si>
    <t>FS400</t>
  </si>
  <si>
    <t>Mecanica</t>
  </si>
  <si>
    <t>Ondas</t>
  </si>
  <si>
    <t>Electromagnetismo</t>
  </si>
  <si>
    <t>MT301B</t>
  </si>
  <si>
    <t>MT203</t>
  </si>
  <si>
    <t>Algrebra Lineal</t>
  </si>
  <si>
    <t xml:space="preserve">Matematicas Discretas </t>
  </si>
  <si>
    <t>Area de ciencias basicas de la ingeniería</t>
  </si>
  <si>
    <t>MT403</t>
  </si>
  <si>
    <t>MT309</t>
  </si>
  <si>
    <t>AI700</t>
  </si>
  <si>
    <t>FC407</t>
  </si>
  <si>
    <t>SS900</t>
  </si>
  <si>
    <t>Estadistica Descriptiva e Inferencial</t>
  </si>
  <si>
    <t>AnalisisNumericos</t>
  </si>
  <si>
    <t>Ingenieria Economica</t>
  </si>
  <si>
    <t>Formulacion y Evaluacion de Proyectos de Ingenieria</t>
  </si>
  <si>
    <t>Electiva Basica de Ingenieria</t>
  </si>
  <si>
    <t>AI432</t>
  </si>
  <si>
    <t>Investigacion   de Operaciones</t>
  </si>
  <si>
    <t>Ingenieria Aplicada</t>
  </si>
  <si>
    <t>SS407</t>
  </si>
  <si>
    <t>SS200</t>
  </si>
  <si>
    <t>SS300</t>
  </si>
  <si>
    <t>SS462</t>
  </si>
  <si>
    <t>SS500</t>
  </si>
  <si>
    <t>SS600</t>
  </si>
  <si>
    <t>SS701</t>
  </si>
  <si>
    <t>SS801</t>
  </si>
  <si>
    <t>SS901</t>
  </si>
  <si>
    <t>SS110</t>
  </si>
  <si>
    <t>Algoritmos y Fundamento de Programacion</t>
  </si>
  <si>
    <t>Programacion de Computadores I</t>
  </si>
  <si>
    <t>Programacion de Computadores II</t>
  </si>
  <si>
    <t>Programacion de Computadores III</t>
  </si>
  <si>
    <t>Arquitectura de Computadores</t>
  </si>
  <si>
    <t>Sistemas Operativos</t>
  </si>
  <si>
    <t>Redes y Comunicaciones</t>
  </si>
  <si>
    <t>Electiva Profundización I</t>
  </si>
  <si>
    <t>Electiva Profundización II</t>
  </si>
  <si>
    <t>Electiva Profundización IV</t>
  </si>
  <si>
    <t>SS105</t>
  </si>
  <si>
    <t>SS301</t>
  </si>
  <si>
    <t>SS463</t>
  </si>
  <si>
    <t>SS501</t>
  </si>
  <si>
    <t>SS601</t>
  </si>
  <si>
    <t>SS700</t>
  </si>
  <si>
    <t>SS802</t>
  </si>
  <si>
    <t>SS904</t>
  </si>
  <si>
    <t>SS111</t>
  </si>
  <si>
    <t>Introduccion a la Ing. de Sistemas</t>
  </si>
  <si>
    <t>Estructura de Datos</t>
  </si>
  <si>
    <t>Base de Datos</t>
  </si>
  <si>
    <t>Programacion Web</t>
  </si>
  <si>
    <t>Modelos y Simulacion</t>
  </si>
  <si>
    <t>Inteligencia Artificial</t>
  </si>
  <si>
    <t>Base de Datos Avanzada</t>
  </si>
  <si>
    <t>Electiva Profundización III</t>
  </si>
  <si>
    <t>Electiva Profundización V</t>
  </si>
  <si>
    <t>SS602</t>
  </si>
  <si>
    <t>SS703</t>
  </si>
  <si>
    <t>SS803</t>
  </si>
  <si>
    <t>SS902</t>
  </si>
  <si>
    <t>Ingenieria de Software I</t>
  </si>
  <si>
    <t>Ingenieria de Software II</t>
  </si>
  <si>
    <t xml:space="preserve">Sistemas de Informacion </t>
  </si>
  <si>
    <t>Gestión de Proyectos TI</t>
  </si>
  <si>
    <t xml:space="preserve">Auditoria de Sistemas </t>
  </si>
  <si>
    <t>SS603</t>
  </si>
  <si>
    <t>SS704</t>
  </si>
  <si>
    <t>SS804</t>
  </si>
  <si>
    <t>SS556</t>
  </si>
  <si>
    <t xml:space="preserve">Programación Móvil </t>
  </si>
  <si>
    <t>Computacion  Grafica</t>
  </si>
  <si>
    <t xml:space="preserve">Seguridad Informatica </t>
  </si>
  <si>
    <t>Legislación de Sistemas</t>
  </si>
  <si>
    <t>Formacion Complementaria</t>
  </si>
  <si>
    <t>PG102</t>
  </si>
  <si>
    <t>PG200</t>
  </si>
  <si>
    <t>AE014</t>
  </si>
  <si>
    <t>SS705</t>
  </si>
  <si>
    <t>SS805</t>
  </si>
  <si>
    <t>SS112</t>
  </si>
  <si>
    <t>Comun. Oral y Escrita I</t>
  </si>
  <si>
    <t>Comun. Oral y Escrita II</t>
  </si>
  <si>
    <t xml:space="preserve">Fundamento de Administracion </t>
  </si>
  <si>
    <t xml:space="preserve">Electiva Ciencias Adm, Economicas y Contables </t>
  </si>
  <si>
    <t>Electiva Gestion Ambiental</t>
  </si>
  <si>
    <t>Etica Profesional</t>
  </si>
  <si>
    <t>UPC08</t>
  </si>
  <si>
    <t>HM201</t>
  </si>
  <si>
    <t>HM202</t>
  </si>
  <si>
    <t xml:space="preserve">Actividad Deportiva </t>
  </si>
  <si>
    <t>Humanidades I</t>
  </si>
  <si>
    <t>Humanidades II</t>
  </si>
  <si>
    <t>UPC01</t>
  </si>
  <si>
    <t>UPC09</t>
  </si>
  <si>
    <t>UPC10</t>
  </si>
  <si>
    <t xml:space="preserve">Catedra Upecista </t>
  </si>
  <si>
    <t xml:space="preserve">Actividad  Cultural </t>
  </si>
  <si>
    <t>Catedra de Negocios Internacionales</t>
  </si>
  <si>
    <t>UPC04</t>
  </si>
  <si>
    <t>UPC05</t>
  </si>
  <si>
    <t>UPC06</t>
  </si>
  <si>
    <t>UPC07</t>
  </si>
  <si>
    <t xml:space="preserve">Lengua Extrangera Gramatica </t>
  </si>
  <si>
    <t>Lengua Extrangera Lectura</t>
  </si>
  <si>
    <t xml:space="preserve">Lengua Extrangera Escritura </t>
  </si>
  <si>
    <t xml:space="preserve">Lengua Extrangera Conversacion </t>
  </si>
  <si>
    <t>Formacion Investigativa</t>
  </si>
  <si>
    <t>ING301</t>
  </si>
  <si>
    <t>ING302</t>
  </si>
  <si>
    <t>SS903</t>
  </si>
  <si>
    <t>SS113</t>
  </si>
  <si>
    <t>Metodologia de Investigacion</t>
  </si>
  <si>
    <t>Seminario de Investigacion</t>
  </si>
  <si>
    <t>Proyecto de Grado I</t>
  </si>
  <si>
    <t>Proyecto Grado II</t>
  </si>
  <si>
    <t>Totales</t>
  </si>
  <si>
    <t>CA</t>
  </si>
  <si>
    <t>CR</t>
  </si>
  <si>
    <t>CA :  Codigo de la Asignatura</t>
  </si>
  <si>
    <t>HT : Horas Teoricas</t>
  </si>
  <si>
    <t>NOMBRE</t>
  </si>
  <si>
    <t>CR : Creditos</t>
  </si>
  <si>
    <t>HP : Horas Practicas</t>
  </si>
  <si>
    <t>HT</t>
  </si>
  <si>
    <t>HP</t>
  </si>
  <si>
    <t>HCA</t>
  </si>
  <si>
    <t>Nombre : Nombre de la Asignatura</t>
  </si>
  <si>
    <t>HCA : Hora Clase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</si>
</sst>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b/>
      <sz val="18"/>
      <color theme="1"/>
      <name val="Arial"/>
    </font>
    <font>
      <sz val="10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4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5FFE8"/>
        <bgColor rgb="FFD5FFE8"/>
      </patternFill>
    </fill>
    <fill>
      <patternFill patternType="solid">
        <fgColor rgb="FFFFFFD1"/>
        <bgColor rgb="FFFFFFD1"/>
      </patternFill>
    </fill>
    <fill>
      <patternFill patternType="solid">
        <fgColor rgb="FFDDFFEC"/>
        <bgColor rgb="FFDDFFEC"/>
      </patternFill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92CDDC"/>
        <bgColor rgb="FF92CDDC"/>
      </patternFill>
    </fill>
    <fill>
      <patternFill patternType="solid">
        <fgColor rgb="FF5BFFA5"/>
        <bgColor rgb="FF5BFFA5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0" fontId="4" fillId="5" borderId="5" xfId="0" applyFont="1" applyFill="1" applyBorder="1"/>
    <xf numFmtId="0" fontId="4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0" xfId="0" applyFont="1" applyBorder="1"/>
    <xf numFmtId="0" fontId="4" fillId="2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 wrapText="1"/>
    </xf>
    <xf numFmtId="0" fontId="1" fillId="6" borderId="12" xfId="0" quotePrefix="1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4" fillId="7" borderId="9" xfId="0" applyFont="1" applyFill="1" applyBorder="1" applyAlignment="1">
      <alignment horizontal="center" vertical="center" wrapText="1"/>
    </xf>
    <xf numFmtId="0" fontId="5" fillId="7" borderId="9" xfId="0" quotePrefix="1" applyFont="1" applyFill="1" applyBorder="1" applyAlignment="1">
      <alignment horizontal="center" vertical="center" wrapText="1"/>
    </xf>
    <xf numFmtId="0" fontId="4" fillId="8" borderId="9" xfId="0" quotePrefix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9" borderId="9" xfId="0" quotePrefix="1" applyFont="1" applyFill="1" applyBorder="1" applyAlignment="1">
      <alignment horizontal="center" vertical="center" wrapText="1"/>
    </xf>
    <xf numFmtId="0" fontId="1" fillId="9" borderId="19" xfId="0" quotePrefix="1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4" fillId="2" borderId="9" xfId="0" quotePrefix="1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 vertical="center" wrapText="1"/>
    </xf>
    <xf numFmtId="0" fontId="1" fillId="10" borderId="12" xfId="0" quotePrefix="1" applyFont="1" applyFill="1" applyBorder="1" applyAlignment="1">
      <alignment horizontal="center" vertical="center" wrapText="1"/>
    </xf>
    <xf numFmtId="0" fontId="1" fillId="7" borderId="12" xfId="0" quotePrefix="1" applyFont="1" applyFill="1" applyBorder="1" applyAlignment="1">
      <alignment horizontal="center" vertical="center" wrapText="1"/>
    </xf>
    <xf numFmtId="0" fontId="1" fillId="8" borderId="12" xfId="0" quotePrefix="1" applyFont="1" applyFill="1" applyBorder="1" applyAlignment="1">
      <alignment horizontal="center" vertical="center" wrapText="1"/>
    </xf>
    <xf numFmtId="0" fontId="3" fillId="0" borderId="18" xfId="0" applyFont="1" applyBorder="1"/>
    <xf numFmtId="0" fontId="4" fillId="1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542925</xdr:colOff>
      <xdr:row>34</xdr:row>
      <xdr:rowOff>133350</xdr:rowOff>
    </xdr:from>
    <xdr:ext cx="38100" cy="590550"/>
    <xdr:grpSp>
      <xdr:nvGrpSpPr>
        <xdr:cNvPr id="2" name="Shape 2"/>
        <xdr:cNvGrpSpPr/>
      </xdr:nvGrpSpPr>
      <xdr:grpSpPr>
        <a:xfrm>
          <a:off x="26022300" y="9551194"/>
          <a:ext cx="38100" cy="590550"/>
          <a:chOff x="5346000" y="3484725"/>
          <a:chExt cx="0" cy="590550"/>
        </a:xfrm>
      </xdr:grpSpPr>
      <xdr:cxnSp macro="">
        <xdr:nvCxnSpPr>
          <xdr:cNvPr id="3" name="Shape 3"/>
          <xdr:cNvCxnSpPr/>
        </xdr:nvCxnSpPr>
        <xdr:spPr>
          <a:xfrm>
            <a:off x="5346000" y="3484725"/>
            <a:ext cx="0" cy="5905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56</xdr:col>
      <xdr:colOff>704850</xdr:colOff>
      <xdr:row>23</xdr:row>
      <xdr:rowOff>-9525</xdr:rowOff>
    </xdr:from>
    <xdr:ext cx="123825" cy="38100"/>
    <xdr:grpSp>
      <xdr:nvGrpSpPr>
        <xdr:cNvPr id="4" name="Shape 2"/>
        <xdr:cNvGrpSpPr/>
      </xdr:nvGrpSpPr>
      <xdr:grpSpPr>
        <a:xfrm>
          <a:off x="30399038" y="6276975"/>
          <a:ext cx="123825" cy="38100"/>
          <a:chOff x="5284088" y="3780000"/>
          <a:chExt cx="123825" cy="0"/>
        </a:xfrm>
      </xdr:grpSpPr>
      <xdr:cxnSp macro="">
        <xdr:nvCxnSpPr>
          <xdr:cNvPr id="5" name="Shape 4"/>
          <xdr:cNvCxnSpPr/>
        </xdr:nvCxnSpPr>
        <xdr:spPr>
          <a:xfrm>
            <a:off x="5284088" y="3780000"/>
            <a:ext cx="1238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5</xdr:col>
      <xdr:colOff>28575</xdr:colOff>
      <xdr:row>6</xdr:row>
      <xdr:rowOff>180975</xdr:rowOff>
    </xdr:from>
    <xdr:ext cx="352425" cy="38100"/>
    <xdr:grpSp>
      <xdr:nvGrpSpPr>
        <xdr:cNvPr id="6" name="Shape 2"/>
        <xdr:cNvGrpSpPr/>
      </xdr:nvGrpSpPr>
      <xdr:grpSpPr>
        <a:xfrm>
          <a:off x="3350419" y="1407319"/>
          <a:ext cx="352425" cy="38100"/>
          <a:chOff x="5169788" y="3780000"/>
          <a:chExt cx="352425" cy="0"/>
        </a:xfrm>
      </xdr:grpSpPr>
      <xdr:cxnSp macro="">
        <xdr:nvCxnSpPr>
          <xdr:cNvPr id="7" name="Shape 5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114300</xdr:colOff>
      <xdr:row>6</xdr:row>
      <xdr:rowOff>180975</xdr:rowOff>
    </xdr:from>
    <xdr:ext cx="285750" cy="1114425"/>
    <xdr:grpSp>
      <xdr:nvGrpSpPr>
        <xdr:cNvPr id="8" name="Shape 2"/>
        <xdr:cNvGrpSpPr/>
      </xdr:nvGrpSpPr>
      <xdr:grpSpPr>
        <a:xfrm>
          <a:off x="3436144" y="1407319"/>
          <a:ext cx="285750" cy="1114425"/>
          <a:chOff x="5203125" y="3222788"/>
          <a:chExt cx="285750" cy="1114425"/>
        </a:xfrm>
      </xdr:grpSpPr>
      <xdr:grpSp>
        <xdr:nvGrpSpPr>
          <xdr:cNvPr id="9" name="Shape 6"/>
          <xdr:cNvGrpSpPr/>
        </xdr:nvGrpSpPr>
        <xdr:grpSpPr>
          <a:xfrm>
            <a:off x="5203125" y="3222788"/>
            <a:ext cx="285750" cy="1114425"/>
            <a:chOff x="3665682" y="1428750"/>
            <a:chExt cx="288636" cy="1096818"/>
          </a:xfrm>
        </xdr:grpSpPr>
        <xdr:sp macro="" textlink="">
          <xdr:nvSpPr>
            <xdr:cNvPr id="10" name="Shape 7"/>
            <xdr:cNvSpPr/>
          </xdr:nvSpPr>
          <xdr:spPr>
            <a:xfrm>
              <a:off x="3665682" y="1428750"/>
              <a:ext cx="288625" cy="109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8"/>
            <xdr:cNvCxnSpPr/>
          </xdr:nvCxnSpPr>
          <xdr:spPr>
            <a:xfrm>
              <a:off x="3665682" y="1428750"/>
              <a:ext cx="0" cy="1082386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2" name="Shape 9"/>
            <xdr:cNvCxnSpPr/>
          </xdr:nvCxnSpPr>
          <xdr:spPr>
            <a:xfrm>
              <a:off x="3665683" y="2511137"/>
              <a:ext cx="288635" cy="1443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4</xdr:col>
      <xdr:colOff>381000</xdr:colOff>
      <xdr:row>14</xdr:row>
      <xdr:rowOff>238125</xdr:rowOff>
    </xdr:from>
    <xdr:ext cx="485775" cy="38100"/>
    <xdr:grpSp>
      <xdr:nvGrpSpPr>
        <xdr:cNvPr id="13" name="Shape 2"/>
        <xdr:cNvGrpSpPr/>
      </xdr:nvGrpSpPr>
      <xdr:grpSpPr>
        <a:xfrm>
          <a:off x="3298031" y="3571875"/>
          <a:ext cx="485775" cy="38100"/>
          <a:chOff x="5103113" y="3780000"/>
          <a:chExt cx="485775" cy="0"/>
        </a:xfrm>
      </xdr:grpSpPr>
      <xdr:cxnSp macro="">
        <xdr:nvCxnSpPr>
          <xdr:cNvPr id="14" name="Shape 10"/>
          <xdr:cNvCxnSpPr/>
        </xdr:nvCxnSpPr>
        <xdr:spPr>
          <a:xfrm>
            <a:off x="5103113" y="3780000"/>
            <a:ext cx="48577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9525</xdr:colOff>
      <xdr:row>31</xdr:row>
      <xdr:rowOff>276225</xdr:rowOff>
    </xdr:from>
    <xdr:ext cx="352425" cy="38100"/>
    <xdr:grpSp>
      <xdr:nvGrpSpPr>
        <xdr:cNvPr id="15" name="Shape 2"/>
        <xdr:cNvGrpSpPr/>
      </xdr:nvGrpSpPr>
      <xdr:grpSpPr>
        <a:xfrm>
          <a:off x="3331369" y="8598694"/>
          <a:ext cx="352425" cy="38100"/>
          <a:chOff x="5169788" y="3780000"/>
          <a:chExt cx="352425" cy="0"/>
        </a:xfrm>
      </xdr:grpSpPr>
      <xdr:cxnSp macro="">
        <xdr:nvCxnSpPr>
          <xdr:cNvPr id="16" name="Shape 5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28575</xdr:colOff>
      <xdr:row>6</xdr:row>
      <xdr:rowOff>180975</xdr:rowOff>
    </xdr:from>
    <xdr:ext cx="400050" cy="38100"/>
    <xdr:grpSp>
      <xdr:nvGrpSpPr>
        <xdr:cNvPr id="17" name="Shape 2"/>
        <xdr:cNvGrpSpPr/>
      </xdr:nvGrpSpPr>
      <xdr:grpSpPr>
        <a:xfrm>
          <a:off x="5136356" y="1407319"/>
          <a:ext cx="400050" cy="38100"/>
          <a:chOff x="5145975" y="3780000"/>
          <a:chExt cx="400050" cy="0"/>
        </a:xfrm>
      </xdr:grpSpPr>
      <xdr:cxnSp macro="">
        <xdr:nvCxnSpPr>
          <xdr:cNvPr id="18" name="Shape 11"/>
          <xdr:cNvCxnSpPr/>
        </xdr:nvCxnSpPr>
        <xdr:spPr>
          <a:xfrm>
            <a:off x="5145975" y="3780000"/>
            <a:ext cx="40005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9525</xdr:colOff>
      <xdr:row>31</xdr:row>
      <xdr:rowOff>438150</xdr:rowOff>
    </xdr:from>
    <xdr:ext cx="409575" cy="38100"/>
    <xdr:grpSp>
      <xdr:nvGrpSpPr>
        <xdr:cNvPr id="19" name="Shape 2"/>
        <xdr:cNvGrpSpPr/>
      </xdr:nvGrpSpPr>
      <xdr:grpSpPr>
        <a:xfrm>
          <a:off x="5117306" y="8760619"/>
          <a:ext cx="409575" cy="38100"/>
          <a:chOff x="5141213" y="3780000"/>
          <a:chExt cx="409575" cy="0"/>
        </a:xfrm>
      </xdr:grpSpPr>
      <xdr:cxnSp macro="">
        <xdr:nvCxnSpPr>
          <xdr:cNvPr id="20" name="Shape 12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13</xdr:col>
      <xdr:colOff>0</xdr:colOff>
      <xdr:row>6</xdr:row>
      <xdr:rowOff>209550</xdr:rowOff>
    </xdr:from>
    <xdr:ext cx="476250" cy="38100"/>
    <xdr:grpSp>
      <xdr:nvGrpSpPr>
        <xdr:cNvPr id="21" name="Shape 2"/>
        <xdr:cNvGrpSpPr/>
      </xdr:nvGrpSpPr>
      <xdr:grpSpPr>
        <a:xfrm>
          <a:off x="6917531" y="1435894"/>
          <a:ext cx="476250" cy="38100"/>
          <a:chOff x="5107875" y="3775238"/>
          <a:chExt cx="476250" cy="9525"/>
        </a:xfrm>
      </xdr:grpSpPr>
      <xdr:cxnSp macro="">
        <xdr:nvCxnSpPr>
          <xdr:cNvPr id="22" name="Shape 13"/>
          <xdr:cNvCxnSpPr/>
        </xdr:nvCxnSpPr>
        <xdr:spPr>
          <a:xfrm>
            <a:off x="5107875" y="3775238"/>
            <a:ext cx="476250" cy="9525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13</xdr:col>
      <xdr:colOff>9525</xdr:colOff>
      <xdr:row>10</xdr:row>
      <xdr:rowOff>171450</xdr:rowOff>
    </xdr:from>
    <xdr:ext cx="419100" cy="38100"/>
    <xdr:grpSp>
      <xdr:nvGrpSpPr>
        <xdr:cNvPr id="23" name="Shape 2"/>
        <xdr:cNvGrpSpPr/>
      </xdr:nvGrpSpPr>
      <xdr:grpSpPr>
        <a:xfrm>
          <a:off x="6927056" y="2505075"/>
          <a:ext cx="419100" cy="38100"/>
          <a:chOff x="5136450" y="3775238"/>
          <a:chExt cx="419100" cy="9525"/>
        </a:xfrm>
      </xdr:grpSpPr>
      <xdr:cxnSp macro="">
        <xdr:nvCxnSpPr>
          <xdr:cNvPr id="24" name="Shape 14"/>
          <xdr:cNvCxnSpPr/>
        </xdr:nvCxnSpPr>
        <xdr:spPr>
          <a:xfrm>
            <a:off x="5136450" y="3775238"/>
            <a:ext cx="419100" cy="9525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38100</xdr:colOff>
      <xdr:row>48</xdr:row>
      <xdr:rowOff>152400</xdr:rowOff>
    </xdr:from>
    <xdr:ext cx="352425" cy="38100"/>
    <xdr:grpSp>
      <xdr:nvGrpSpPr>
        <xdr:cNvPr id="25" name="Shape 2"/>
        <xdr:cNvGrpSpPr/>
      </xdr:nvGrpSpPr>
      <xdr:grpSpPr>
        <a:xfrm>
          <a:off x="3359944" y="13487400"/>
          <a:ext cx="352425" cy="38100"/>
          <a:chOff x="5169788" y="3780000"/>
          <a:chExt cx="352425" cy="0"/>
        </a:xfrm>
      </xdr:grpSpPr>
      <xdr:cxnSp macro="">
        <xdr:nvCxnSpPr>
          <xdr:cNvPr id="26" name="Shape 15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28575</xdr:colOff>
      <xdr:row>10</xdr:row>
      <xdr:rowOff>152400</xdr:rowOff>
    </xdr:from>
    <xdr:ext cx="409575" cy="38100"/>
    <xdr:grpSp>
      <xdr:nvGrpSpPr>
        <xdr:cNvPr id="27" name="Shape 2"/>
        <xdr:cNvGrpSpPr/>
      </xdr:nvGrpSpPr>
      <xdr:grpSpPr>
        <a:xfrm>
          <a:off x="5136356" y="2486025"/>
          <a:ext cx="409575" cy="38100"/>
          <a:chOff x="5141213" y="3780000"/>
          <a:chExt cx="409575" cy="0"/>
        </a:xfrm>
      </xdr:grpSpPr>
      <xdr:cxnSp macro="">
        <xdr:nvCxnSpPr>
          <xdr:cNvPr id="28" name="Shape 16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13</xdr:col>
      <xdr:colOff>9525</xdr:colOff>
      <xdr:row>31</xdr:row>
      <xdr:rowOff>438150</xdr:rowOff>
    </xdr:from>
    <xdr:ext cx="428625" cy="38100"/>
    <xdr:grpSp>
      <xdr:nvGrpSpPr>
        <xdr:cNvPr id="29" name="Shape 2"/>
        <xdr:cNvGrpSpPr/>
      </xdr:nvGrpSpPr>
      <xdr:grpSpPr>
        <a:xfrm>
          <a:off x="6927056" y="8760619"/>
          <a:ext cx="428625" cy="38100"/>
          <a:chOff x="5131688" y="3780000"/>
          <a:chExt cx="428625" cy="0"/>
        </a:xfrm>
      </xdr:grpSpPr>
      <xdr:cxnSp macro="">
        <xdr:nvCxnSpPr>
          <xdr:cNvPr id="30" name="Shape 17"/>
          <xdr:cNvCxnSpPr/>
        </xdr:nvCxnSpPr>
        <xdr:spPr>
          <a:xfrm>
            <a:off x="5131688" y="3780000"/>
            <a:ext cx="4286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47625</xdr:colOff>
      <xdr:row>31</xdr:row>
      <xdr:rowOff>438150</xdr:rowOff>
    </xdr:from>
    <xdr:ext cx="266700" cy="1104900"/>
    <xdr:grpSp>
      <xdr:nvGrpSpPr>
        <xdr:cNvPr id="31" name="Shape 2"/>
        <xdr:cNvGrpSpPr/>
      </xdr:nvGrpSpPr>
      <xdr:grpSpPr>
        <a:xfrm>
          <a:off x="5155406" y="8760619"/>
          <a:ext cx="266700" cy="1104900"/>
          <a:chOff x="5212650" y="3227550"/>
          <a:chExt cx="266700" cy="1104900"/>
        </a:xfrm>
      </xdr:grpSpPr>
      <xdr:grpSp>
        <xdr:nvGrpSpPr>
          <xdr:cNvPr id="32" name="Shape 18"/>
          <xdr:cNvGrpSpPr/>
        </xdr:nvGrpSpPr>
        <xdr:grpSpPr>
          <a:xfrm>
            <a:off x="5212650" y="3227550"/>
            <a:ext cx="266700" cy="1104900"/>
            <a:chOff x="3665682" y="1428750"/>
            <a:chExt cx="288636" cy="1096818"/>
          </a:xfrm>
        </xdr:grpSpPr>
        <xdr:sp macro="" textlink="">
          <xdr:nvSpPr>
            <xdr:cNvPr id="33" name="Shape 7"/>
            <xdr:cNvSpPr/>
          </xdr:nvSpPr>
          <xdr:spPr>
            <a:xfrm>
              <a:off x="3665682" y="1428750"/>
              <a:ext cx="288625" cy="109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" name="Shape 19"/>
            <xdr:cNvCxnSpPr/>
          </xdr:nvCxnSpPr>
          <xdr:spPr>
            <a:xfrm>
              <a:off x="3665682" y="1428750"/>
              <a:ext cx="0" cy="1082386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35" name="Shape 20"/>
            <xdr:cNvCxnSpPr/>
          </xdr:nvCxnSpPr>
          <xdr:spPr>
            <a:xfrm>
              <a:off x="3665683" y="2511137"/>
              <a:ext cx="288635" cy="1443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12</xdr:col>
      <xdr:colOff>114300</xdr:colOff>
      <xdr:row>19</xdr:row>
      <xdr:rowOff>66675</xdr:rowOff>
    </xdr:from>
    <xdr:ext cx="38100" cy="9525"/>
    <xdr:grpSp>
      <xdr:nvGrpSpPr>
        <xdr:cNvPr id="36" name="Shape 2"/>
        <xdr:cNvGrpSpPr/>
      </xdr:nvGrpSpPr>
      <xdr:grpSpPr>
        <a:xfrm>
          <a:off x="6448425" y="4722019"/>
          <a:ext cx="38100" cy="9525"/>
          <a:chOff x="5346000" y="3775238"/>
          <a:chExt cx="0" cy="9525"/>
        </a:xfrm>
      </xdr:grpSpPr>
      <xdr:cxnSp macro="">
        <xdr:nvCxnSpPr>
          <xdr:cNvPr id="37" name="Shape 21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13</xdr:col>
      <xdr:colOff>171450</xdr:colOff>
      <xdr:row>6</xdr:row>
      <xdr:rowOff>228600</xdr:rowOff>
    </xdr:from>
    <xdr:ext cx="285750" cy="3705225"/>
    <xdr:grpSp>
      <xdr:nvGrpSpPr>
        <xdr:cNvPr id="38" name="Shape 2"/>
        <xdr:cNvGrpSpPr/>
      </xdr:nvGrpSpPr>
      <xdr:grpSpPr>
        <a:xfrm>
          <a:off x="7088981" y="1454944"/>
          <a:ext cx="285750" cy="3705225"/>
          <a:chOff x="5203125" y="1927388"/>
          <a:chExt cx="285751" cy="3705225"/>
        </a:xfrm>
      </xdr:grpSpPr>
      <xdr:grpSp>
        <xdr:nvGrpSpPr>
          <xdr:cNvPr id="39" name="Shape 22"/>
          <xdr:cNvGrpSpPr/>
        </xdr:nvGrpSpPr>
        <xdr:grpSpPr>
          <a:xfrm>
            <a:off x="5203125" y="1927388"/>
            <a:ext cx="285751" cy="3705225"/>
            <a:chOff x="7576705" y="1457614"/>
            <a:chExt cx="288637" cy="4647045"/>
          </a:xfrm>
        </xdr:grpSpPr>
        <xdr:sp macro="" textlink="">
          <xdr:nvSpPr>
            <xdr:cNvPr id="40" name="Shape 7"/>
            <xdr:cNvSpPr/>
          </xdr:nvSpPr>
          <xdr:spPr>
            <a:xfrm>
              <a:off x="7576705" y="1457614"/>
              <a:ext cx="288625" cy="4647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23"/>
            <xdr:cNvCxnSpPr/>
          </xdr:nvCxnSpPr>
          <xdr:spPr>
            <a:xfrm>
              <a:off x="7576705" y="1457614"/>
              <a:ext cx="0" cy="4642866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42" name="Shape 24"/>
            <xdr:cNvCxnSpPr/>
          </xdr:nvCxnSpPr>
          <xdr:spPr>
            <a:xfrm>
              <a:off x="7576706" y="6100485"/>
              <a:ext cx="288635" cy="417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16</xdr:col>
      <xdr:colOff>114300</xdr:colOff>
      <xdr:row>39</xdr:row>
      <xdr:rowOff>66675</xdr:rowOff>
    </xdr:from>
    <xdr:ext cx="38100" cy="9525"/>
    <xdr:grpSp>
      <xdr:nvGrpSpPr>
        <xdr:cNvPr id="43" name="Shape 2"/>
        <xdr:cNvGrpSpPr/>
      </xdr:nvGrpSpPr>
      <xdr:grpSpPr>
        <a:xfrm>
          <a:off x="8341519" y="11032331"/>
          <a:ext cx="38100" cy="9525"/>
          <a:chOff x="5346000" y="3775238"/>
          <a:chExt cx="0" cy="9525"/>
        </a:xfrm>
      </xdr:grpSpPr>
      <xdr:cxnSp macro="">
        <xdr:nvCxnSpPr>
          <xdr:cNvPr id="44" name="Shape 25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16</xdr:col>
      <xdr:colOff>114300</xdr:colOff>
      <xdr:row>19</xdr:row>
      <xdr:rowOff>66675</xdr:rowOff>
    </xdr:from>
    <xdr:ext cx="38100" cy="9525"/>
    <xdr:grpSp>
      <xdr:nvGrpSpPr>
        <xdr:cNvPr id="45" name="Shape 2"/>
        <xdr:cNvGrpSpPr/>
      </xdr:nvGrpSpPr>
      <xdr:grpSpPr>
        <a:xfrm>
          <a:off x="8341519" y="4722019"/>
          <a:ext cx="38100" cy="9525"/>
          <a:chOff x="5346000" y="3775238"/>
          <a:chExt cx="0" cy="9525"/>
        </a:xfrm>
      </xdr:grpSpPr>
      <xdr:cxnSp macro="">
        <xdr:nvCxnSpPr>
          <xdr:cNvPr id="46" name="Shape 25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114300</xdr:colOff>
      <xdr:row>34</xdr:row>
      <xdr:rowOff>66675</xdr:rowOff>
    </xdr:from>
    <xdr:ext cx="38100" cy="9525"/>
    <xdr:grpSp>
      <xdr:nvGrpSpPr>
        <xdr:cNvPr id="47" name="Shape 2"/>
        <xdr:cNvGrpSpPr/>
      </xdr:nvGrpSpPr>
      <xdr:grpSpPr>
        <a:xfrm>
          <a:off x="7936706" y="9484519"/>
          <a:ext cx="38100" cy="9525"/>
          <a:chOff x="5346000" y="3775238"/>
          <a:chExt cx="0" cy="9525"/>
        </a:xfrm>
      </xdr:grpSpPr>
      <xdr:cxnSp macro="">
        <xdr:nvCxnSpPr>
          <xdr:cNvPr id="48" name="Shape 25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8</xdr:col>
      <xdr:colOff>533400</xdr:colOff>
      <xdr:row>48</xdr:row>
      <xdr:rowOff>228600</xdr:rowOff>
    </xdr:from>
    <xdr:ext cx="4953000" cy="5457825"/>
    <xdr:grpSp>
      <xdr:nvGrpSpPr>
        <xdr:cNvPr id="49" name="Shape 2"/>
        <xdr:cNvGrpSpPr/>
      </xdr:nvGrpSpPr>
      <xdr:grpSpPr>
        <a:xfrm>
          <a:off x="4998244" y="13563600"/>
          <a:ext cx="4953000" cy="5457825"/>
          <a:chOff x="2869500" y="1051090"/>
          <a:chExt cx="4953000" cy="5457825"/>
        </a:xfrm>
      </xdr:grpSpPr>
      <xdr:grpSp>
        <xdr:nvGrpSpPr>
          <xdr:cNvPr id="50" name="Shape 26"/>
          <xdr:cNvGrpSpPr/>
        </xdr:nvGrpSpPr>
        <xdr:grpSpPr>
          <a:xfrm>
            <a:off x="2869500" y="1051090"/>
            <a:ext cx="4953000" cy="5457825"/>
            <a:chOff x="5267614" y="12598977"/>
            <a:chExt cx="4748745" cy="1500910"/>
          </a:xfrm>
        </xdr:grpSpPr>
        <xdr:sp macro="" textlink="">
          <xdr:nvSpPr>
            <xdr:cNvPr id="51" name="Shape 7"/>
            <xdr:cNvSpPr/>
          </xdr:nvSpPr>
          <xdr:spPr>
            <a:xfrm>
              <a:off x="5267614" y="12598977"/>
              <a:ext cx="4748725" cy="1500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" name="Shape 27"/>
            <xdr:cNvCxnSpPr/>
          </xdr:nvCxnSpPr>
          <xdr:spPr>
            <a:xfrm>
              <a:off x="5267614" y="12598977"/>
              <a:ext cx="317500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53" name="Shape 28"/>
            <xdr:cNvCxnSpPr/>
          </xdr:nvCxnSpPr>
          <xdr:spPr>
            <a:xfrm>
              <a:off x="5556251" y="12598977"/>
              <a:ext cx="14431" cy="150091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54" name="Shape 29"/>
            <xdr:cNvCxnSpPr/>
          </xdr:nvCxnSpPr>
          <xdr:spPr>
            <a:xfrm rot="10800000" flipH="1">
              <a:off x="5563916" y="14095382"/>
              <a:ext cx="4452443" cy="373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16</xdr:col>
      <xdr:colOff>590550</xdr:colOff>
      <xdr:row>10</xdr:row>
      <xdr:rowOff>104775</xdr:rowOff>
    </xdr:from>
    <xdr:ext cx="571500" cy="6191250"/>
    <xdr:grpSp>
      <xdr:nvGrpSpPr>
        <xdr:cNvPr id="55" name="Shape 2"/>
        <xdr:cNvGrpSpPr/>
      </xdr:nvGrpSpPr>
      <xdr:grpSpPr>
        <a:xfrm>
          <a:off x="8817769" y="2438400"/>
          <a:ext cx="571500" cy="6191250"/>
          <a:chOff x="5060250" y="684375"/>
          <a:chExt cx="571500" cy="6191250"/>
        </a:xfrm>
      </xdr:grpSpPr>
      <xdr:grpSp>
        <xdr:nvGrpSpPr>
          <xdr:cNvPr id="56" name="Shape 30"/>
          <xdr:cNvGrpSpPr/>
        </xdr:nvGrpSpPr>
        <xdr:grpSpPr>
          <a:xfrm>
            <a:off x="5060250" y="684375"/>
            <a:ext cx="571500" cy="6191250"/>
            <a:chOff x="9573319" y="2568864"/>
            <a:chExt cx="673272" cy="4849091"/>
          </a:xfrm>
        </xdr:grpSpPr>
        <xdr:sp macro="" textlink="">
          <xdr:nvSpPr>
            <xdr:cNvPr id="57" name="Shape 7"/>
            <xdr:cNvSpPr/>
          </xdr:nvSpPr>
          <xdr:spPr>
            <a:xfrm>
              <a:off x="9573319" y="2568864"/>
              <a:ext cx="673250" cy="4849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" name="Shape 31"/>
            <xdr:cNvCxnSpPr/>
          </xdr:nvCxnSpPr>
          <xdr:spPr>
            <a:xfrm rot="10800000" flipH="1">
              <a:off x="9573319" y="2597727"/>
              <a:ext cx="211440" cy="5593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59" name="Shape 32"/>
            <xdr:cNvCxnSpPr/>
          </xdr:nvCxnSpPr>
          <xdr:spPr>
            <a:xfrm>
              <a:off x="9799205" y="2568864"/>
              <a:ext cx="14432" cy="484909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60" name="Shape 33"/>
            <xdr:cNvCxnSpPr/>
          </xdr:nvCxnSpPr>
          <xdr:spPr>
            <a:xfrm>
              <a:off x="9828068" y="7403523"/>
              <a:ext cx="418523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18</xdr:col>
      <xdr:colOff>114300</xdr:colOff>
      <xdr:row>37</xdr:row>
      <xdr:rowOff>66675</xdr:rowOff>
    </xdr:from>
    <xdr:ext cx="38100" cy="9525"/>
    <xdr:grpSp>
      <xdr:nvGrpSpPr>
        <xdr:cNvPr id="61" name="Shape 2"/>
        <xdr:cNvGrpSpPr/>
      </xdr:nvGrpSpPr>
      <xdr:grpSpPr>
        <a:xfrm>
          <a:off x="9448800" y="10413206"/>
          <a:ext cx="38100" cy="9525"/>
          <a:chOff x="5346000" y="3775238"/>
          <a:chExt cx="0" cy="9525"/>
        </a:xfrm>
      </xdr:grpSpPr>
      <xdr:cxnSp macro="">
        <xdr:nvCxnSpPr>
          <xdr:cNvPr id="62" name="Shape 25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17</xdr:col>
      <xdr:colOff>114300</xdr:colOff>
      <xdr:row>46</xdr:row>
      <xdr:rowOff>66675</xdr:rowOff>
    </xdr:from>
    <xdr:ext cx="38100" cy="9525"/>
    <xdr:grpSp>
      <xdr:nvGrpSpPr>
        <xdr:cNvPr id="63" name="Shape 2"/>
        <xdr:cNvGrpSpPr/>
      </xdr:nvGrpSpPr>
      <xdr:grpSpPr>
        <a:xfrm>
          <a:off x="8936831" y="12901613"/>
          <a:ext cx="38100" cy="9525"/>
          <a:chOff x="5346000" y="3775238"/>
          <a:chExt cx="0" cy="9525"/>
        </a:xfrm>
      </xdr:grpSpPr>
      <xdr:cxnSp macro="">
        <xdr:nvCxnSpPr>
          <xdr:cNvPr id="64" name="Shape 34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18</xdr:col>
      <xdr:colOff>114300</xdr:colOff>
      <xdr:row>46</xdr:row>
      <xdr:rowOff>66675</xdr:rowOff>
    </xdr:from>
    <xdr:ext cx="38100" cy="9525"/>
    <xdr:grpSp>
      <xdr:nvGrpSpPr>
        <xdr:cNvPr id="65" name="Shape 2"/>
        <xdr:cNvGrpSpPr/>
      </xdr:nvGrpSpPr>
      <xdr:grpSpPr>
        <a:xfrm>
          <a:off x="9448800" y="12901613"/>
          <a:ext cx="38100" cy="9525"/>
          <a:chOff x="5346000" y="3775238"/>
          <a:chExt cx="0" cy="9525"/>
        </a:xfrm>
      </xdr:grpSpPr>
      <xdr:cxnSp macro="">
        <xdr:nvCxnSpPr>
          <xdr:cNvPr id="66" name="Shape 34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114300</xdr:colOff>
      <xdr:row>46</xdr:row>
      <xdr:rowOff>66675</xdr:rowOff>
    </xdr:from>
    <xdr:ext cx="38100" cy="9525"/>
    <xdr:grpSp>
      <xdr:nvGrpSpPr>
        <xdr:cNvPr id="67" name="Shape 2"/>
        <xdr:cNvGrpSpPr/>
      </xdr:nvGrpSpPr>
      <xdr:grpSpPr>
        <a:xfrm>
          <a:off x="9972675" y="12901613"/>
          <a:ext cx="38100" cy="9525"/>
          <a:chOff x="5346000" y="3775238"/>
          <a:chExt cx="0" cy="9525"/>
        </a:xfrm>
      </xdr:grpSpPr>
      <xdr:cxnSp macro="">
        <xdr:nvCxnSpPr>
          <xdr:cNvPr id="68" name="Shape 34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20</xdr:col>
      <xdr:colOff>114300</xdr:colOff>
      <xdr:row>46</xdr:row>
      <xdr:rowOff>66675</xdr:rowOff>
    </xdr:from>
    <xdr:ext cx="38100" cy="9525"/>
    <xdr:grpSp>
      <xdr:nvGrpSpPr>
        <xdr:cNvPr id="69" name="Shape 2"/>
        <xdr:cNvGrpSpPr/>
      </xdr:nvGrpSpPr>
      <xdr:grpSpPr>
        <a:xfrm>
          <a:off x="10425113" y="12901613"/>
          <a:ext cx="38100" cy="9525"/>
          <a:chOff x="5346000" y="3775238"/>
          <a:chExt cx="0" cy="9525"/>
        </a:xfrm>
      </xdr:grpSpPr>
      <xdr:cxnSp macro="">
        <xdr:nvCxnSpPr>
          <xdr:cNvPr id="70" name="Shape 34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17</xdr:col>
      <xdr:colOff>0</xdr:colOff>
      <xdr:row>6</xdr:row>
      <xdr:rowOff>257175</xdr:rowOff>
    </xdr:from>
    <xdr:ext cx="628650" cy="3362325"/>
    <xdr:grpSp>
      <xdr:nvGrpSpPr>
        <xdr:cNvPr id="71" name="Shape 2"/>
        <xdr:cNvGrpSpPr/>
      </xdr:nvGrpSpPr>
      <xdr:grpSpPr>
        <a:xfrm>
          <a:off x="8822531" y="1483519"/>
          <a:ext cx="628650" cy="3362325"/>
          <a:chOff x="5031675" y="2098838"/>
          <a:chExt cx="628650" cy="3362325"/>
        </a:xfrm>
      </xdr:grpSpPr>
      <xdr:grpSp>
        <xdr:nvGrpSpPr>
          <xdr:cNvPr id="72" name="Shape 35"/>
          <xdr:cNvGrpSpPr/>
        </xdr:nvGrpSpPr>
        <xdr:grpSpPr>
          <a:xfrm>
            <a:off x="5031675" y="2098838"/>
            <a:ext cx="628650" cy="3362325"/>
            <a:chOff x="9496136" y="1500909"/>
            <a:chExt cx="649433" cy="3405909"/>
          </a:xfrm>
        </xdr:grpSpPr>
        <xdr:sp macro="" textlink="">
          <xdr:nvSpPr>
            <xdr:cNvPr id="73" name="Shape 7"/>
            <xdr:cNvSpPr/>
          </xdr:nvSpPr>
          <xdr:spPr>
            <a:xfrm>
              <a:off x="9496136" y="1500909"/>
              <a:ext cx="649425" cy="340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4" name="Shape 36"/>
            <xdr:cNvCxnSpPr/>
          </xdr:nvCxnSpPr>
          <xdr:spPr>
            <a:xfrm>
              <a:off x="9496136" y="1500909"/>
              <a:ext cx="375228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75" name="Shape 37"/>
            <xdr:cNvCxnSpPr/>
          </xdr:nvCxnSpPr>
          <xdr:spPr>
            <a:xfrm>
              <a:off x="9871363" y="1500909"/>
              <a:ext cx="1" cy="3405909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76" name="Shape 38"/>
            <xdr:cNvCxnSpPr/>
          </xdr:nvCxnSpPr>
          <xdr:spPr>
            <a:xfrm>
              <a:off x="9856932" y="4886203"/>
              <a:ext cx="288637" cy="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20</xdr:col>
      <xdr:colOff>409575</xdr:colOff>
      <xdr:row>65</xdr:row>
      <xdr:rowOff>142875</xdr:rowOff>
    </xdr:from>
    <xdr:ext cx="485775" cy="38100"/>
    <xdr:grpSp>
      <xdr:nvGrpSpPr>
        <xdr:cNvPr id="77" name="Shape 2"/>
        <xdr:cNvGrpSpPr/>
      </xdr:nvGrpSpPr>
      <xdr:grpSpPr>
        <a:xfrm>
          <a:off x="10691813" y="18966656"/>
          <a:ext cx="485775" cy="38100"/>
          <a:chOff x="5103113" y="3775238"/>
          <a:chExt cx="485775" cy="9525"/>
        </a:xfrm>
      </xdr:grpSpPr>
      <xdr:cxnSp macro="">
        <xdr:nvCxnSpPr>
          <xdr:cNvPr id="78" name="Shape 39"/>
          <xdr:cNvCxnSpPr/>
        </xdr:nvCxnSpPr>
        <xdr:spPr>
          <a:xfrm rot="10800000" flipH="1">
            <a:off x="5103113" y="3775238"/>
            <a:ext cx="485775" cy="9525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32</xdr:col>
      <xdr:colOff>114300</xdr:colOff>
      <xdr:row>19</xdr:row>
      <xdr:rowOff>66675</xdr:rowOff>
    </xdr:from>
    <xdr:ext cx="38100" cy="9525"/>
    <xdr:grpSp>
      <xdr:nvGrpSpPr>
        <xdr:cNvPr id="79" name="Shape 2"/>
        <xdr:cNvGrpSpPr/>
      </xdr:nvGrpSpPr>
      <xdr:grpSpPr>
        <a:xfrm>
          <a:off x="15390019" y="4722019"/>
          <a:ext cx="38100" cy="9525"/>
          <a:chOff x="5346000" y="3775238"/>
          <a:chExt cx="0" cy="9525"/>
        </a:xfrm>
      </xdr:grpSpPr>
      <xdr:cxnSp macro="">
        <xdr:nvCxnSpPr>
          <xdr:cNvPr id="80" name="Shape 40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32</xdr:col>
      <xdr:colOff>114300</xdr:colOff>
      <xdr:row>19</xdr:row>
      <xdr:rowOff>66675</xdr:rowOff>
    </xdr:from>
    <xdr:ext cx="38100" cy="9525"/>
    <xdr:grpSp>
      <xdr:nvGrpSpPr>
        <xdr:cNvPr id="81" name="Shape 2"/>
        <xdr:cNvGrpSpPr/>
      </xdr:nvGrpSpPr>
      <xdr:grpSpPr>
        <a:xfrm>
          <a:off x="15390019" y="4722019"/>
          <a:ext cx="38100" cy="9525"/>
          <a:chOff x="5346000" y="3775238"/>
          <a:chExt cx="0" cy="9525"/>
        </a:xfrm>
      </xdr:grpSpPr>
      <xdr:cxnSp macro="">
        <xdr:nvCxnSpPr>
          <xdr:cNvPr id="82" name="Shape 40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32</xdr:col>
      <xdr:colOff>114300</xdr:colOff>
      <xdr:row>19</xdr:row>
      <xdr:rowOff>66675</xdr:rowOff>
    </xdr:from>
    <xdr:ext cx="38100" cy="9525"/>
    <xdr:grpSp>
      <xdr:nvGrpSpPr>
        <xdr:cNvPr id="83" name="Shape 2"/>
        <xdr:cNvGrpSpPr/>
      </xdr:nvGrpSpPr>
      <xdr:grpSpPr>
        <a:xfrm>
          <a:off x="15390019" y="4722019"/>
          <a:ext cx="38100" cy="9525"/>
          <a:chOff x="5346000" y="3775238"/>
          <a:chExt cx="0" cy="9525"/>
        </a:xfrm>
      </xdr:grpSpPr>
      <xdr:cxnSp macro="">
        <xdr:nvCxnSpPr>
          <xdr:cNvPr id="84" name="Shape 40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32</xdr:col>
      <xdr:colOff>114300</xdr:colOff>
      <xdr:row>19</xdr:row>
      <xdr:rowOff>66675</xdr:rowOff>
    </xdr:from>
    <xdr:ext cx="38100" cy="9525"/>
    <xdr:grpSp>
      <xdr:nvGrpSpPr>
        <xdr:cNvPr id="85" name="Shape 2"/>
        <xdr:cNvGrpSpPr/>
      </xdr:nvGrpSpPr>
      <xdr:grpSpPr>
        <a:xfrm>
          <a:off x="15390019" y="4722019"/>
          <a:ext cx="38100" cy="9525"/>
          <a:chOff x="5346000" y="3775238"/>
          <a:chExt cx="0" cy="9525"/>
        </a:xfrm>
      </xdr:grpSpPr>
      <xdr:cxnSp macro="">
        <xdr:nvCxnSpPr>
          <xdr:cNvPr id="86" name="Shape 40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21</xdr:col>
      <xdr:colOff>9525</xdr:colOff>
      <xdr:row>31</xdr:row>
      <xdr:rowOff>266700</xdr:rowOff>
    </xdr:from>
    <xdr:ext cx="314325" cy="38100"/>
    <xdr:grpSp>
      <xdr:nvGrpSpPr>
        <xdr:cNvPr id="87" name="Shape 2"/>
        <xdr:cNvGrpSpPr/>
      </xdr:nvGrpSpPr>
      <xdr:grpSpPr>
        <a:xfrm>
          <a:off x="10701338" y="8589169"/>
          <a:ext cx="314325" cy="38100"/>
          <a:chOff x="5188838" y="3780000"/>
          <a:chExt cx="314325" cy="0"/>
        </a:xfrm>
      </xdr:grpSpPr>
      <xdr:cxnSp macro="">
        <xdr:nvCxnSpPr>
          <xdr:cNvPr id="88" name="Shape 41"/>
          <xdr:cNvCxnSpPr/>
        </xdr:nvCxnSpPr>
        <xdr:spPr>
          <a:xfrm>
            <a:off x="5188838" y="3780000"/>
            <a:ext cx="3143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29</xdr:col>
      <xdr:colOff>28575</xdr:colOff>
      <xdr:row>19</xdr:row>
      <xdr:rowOff>276225</xdr:rowOff>
    </xdr:from>
    <xdr:ext cx="457200" cy="38100"/>
    <xdr:grpSp>
      <xdr:nvGrpSpPr>
        <xdr:cNvPr id="89" name="Shape 2"/>
        <xdr:cNvGrpSpPr/>
      </xdr:nvGrpSpPr>
      <xdr:grpSpPr>
        <a:xfrm>
          <a:off x="14173200" y="4931569"/>
          <a:ext cx="457200" cy="38100"/>
          <a:chOff x="5117400" y="3780000"/>
          <a:chExt cx="457200" cy="0"/>
        </a:xfrm>
      </xdr:grpSpPr>
      <xdr:cxnSp macro="">
        <xdr:nvCxnSpPr>
          <xdr:cNvPr id="90" name="Shape 42"/>
          <xdr:cNvCxnSpPr/>
        </xdr:nvCxnSpPr>
        <xdr:spPr>
          <a:xfrm>
            <a:off x="5117400" y="3780000"/>
            <a:ext cx="4572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25</xdr:col>
      <xdr:colOff>28575</xdr:colOff>
      <xdr:row>31</xdr:row>
      <xdr:rowOff>295275</xdr:rowOff>
    </xdr:from>
    <xdr:ext cx="304800" cy="38100"/>
    <xdr:grpSp>
      <xdr:nvGrpSpPr>
        <xdr:cNvPr id="91" name="Shape 2"/>
        <xdr:cNvGrpSpPr/>
      </xdr:nvGrpSpPr>
      <xdr:grpSpPr>
        <a:xfrm>
          <a:off x="12399169" y="8617744"/>
          <a:ext cx="304800" cy="38100"/>
          <a:chOff x="5193600" y="3780000"/>
          <a:chExt cx="304800" cy="0"/>
        </a:xfrm>
      </xdr:grpSpPr>
      <xdr:cxnSp macro="">
        <xdr:nvCxnSpPr>
          <xdr:cNvPr id="92" name="Shape 43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21</xdr:col>
      <xdr:colOff>0</xdr:colOff>
      <xdr:row>19</xdr:row>
      <xdr:rowOff>66675</xdr:rowOff>
    </xdr:from>
    <xdr:ext cx="409575" cy="5133975"/>
    <xdr:grpSp>
      <xdr:nvGrpSpPr>
        <xdr:cNvPr id="93" name="Shape 2"/>
        <xdr:cNvGrpSpPr/>
      </xdr:nvGrpSpPr>
      <xdr:grpSpPr>
        <a:xfrm>
          <a:off x="10691813" y="4722019"/>
          <a:ext cx="409575" cy="5133975"/>
          <a:chOff x="5141213" y="1213013"/>
          <a:chExt cx="409575" cy="5133975"/>
        </a:xfrm>
      </xdr:grpSpPr>
      <xdr:grpSp>
        <xdr:nvGrpSpPr>
          <xdr:cNvPr id="94" name="Shape 44"/>
          <xdr:cNvGrpSpPr/>
        </xdr:nvGrpSpPr>
        <xdr:grpSpPr>
          <a:xfrm>
            <a:off x="5141213" y="1213013"/>
            <a:ext cx="409575" cy="5133975"/>
            <a:chOff x="11386705" y="5022272"/>
            <a:chExt cx="577271" cy="6061364"/>
          </a:xfrm>
        </xdr:grpSpPr>
        <xdr:sp macro="" textlink="">
          <xdr:nvSpPr>
            <xdr:cNvPr id="95" name="Shape 7"/>
            <xdr:cNvSpPr/>
          </xdr:nvSpPr>
          <xdr:spPr>
            <a:xfrm>
              <a:off x="11386705" y="5022272"/>
              <a:ext cx="577250" cy="6061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6" name="Shape 45"/>
            <xdr:cNvCxnSpPr/>
          </xdr:nvCxnSpPr>
          <xdr:spPr>
            <a:xfrm>
              <a:off x="11386705" y="5036705"/>
              <a:ext cx="252555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97" name="Shape 46"/>
            <xdr:cNvCxnSpPr/>
          </xdr:nvCxnSpPr>
          <xdr:spPr>
            <a:xfrm>
              <a:off x="11626397" y="5022272"/>
              <a:ext cx="3137" cy="606136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98" name="Shape 47"/>
            <xdr:cNvCxnSpPr/>
          </xdr:nvCxnSpPr>
          <xdr:spPr>
            <a:xfrm>
              <a:off x="11642398" y="11060705"/>
              <a:ext cx="321578" cy="850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28</xdr:col>
      <xdr:colOff>114300</xdr:colOff>
      <xdr:row>35</xdr:row>
      <xdr:rowOff>66675</xdr:rowOff>
    </xdr:from>
    <xdr:ext cx="38100" cy="9525"/>
    <xdr:grpSp>
      <xdr:nvGrpSpPr>
        <xdr:cNvPr id="99" name="Shape 2"/>
        <xdr:cNvGrpSpPr/>
      </xdr:nvGrpSpPr>
      <xdr:grpSpPr>
        <a:xfrm>
          <a:off x="13937456" y="9686925"/>
          <a:ext cx="38100" cy="9525"/>
          <a:chOff x="5346000" y="3775238"/>
          <a:chExt cx="0" cy="9525"/>
        </a:xfrm>
      </xdr:grpSpPr>
      <xdr:cxnSp macro="">
        <xdr:nvCxnSpPr>
          <xdr:cNvPr id="100" name="Shape 48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25</xdr:col>
      <xdr:colOff>28575</xdr:colOff>
      <xdr:row>35</xdr:row>
      <xdr:rowOff>190500</xdr:rowOff>
    </xdr:from>
    <xdr:ext cx="304800" cy="38100"/>
    <xdr:grpSp>
      <xdr:nvGrpSpPr>
        <xdr:cNvPr id="101" name="Shape 2"/>
        <xdr:cNvGrpSpPr/>
      </xdr:nvGrpSpPr>
      <xdr:grpSpPr>
        <a:xfrm>
          <a:off x="12399169" y="9810750"/>
          <a:ext cx="304800" cy="38100"/>
          <a:chOff x="5193600" y="3780000"/>
          <a:chExt cx="304800" cy="0"/>
        </a:xfrm>
      </xdr:grpSpPr>
      <xdr:cxnSp macro="">
        <xdr:nvCxnSpPr>
          <xdr:cNvPr id="102" name="Shape 49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17</xdr:col>
      <xdr:colOff>9525</xdr:colOff>
      <xdr:row>31</xdr:row>
      <xdr:rowOff>447675</xdr:rowOff>
    </xdr:from>
    <xdr:ext cx="209550" cy="38100"/>
    <xdr:grpSp>
      <xdr:nvGrpSpPr>
        <xdr:cNvPr id="103" name="Shape 2"/>
        <xdr:cNvGrpSpPr/>
      </xdr:nvGrpSpPr>
      <xdr:grpSpPr>
        <a:xfrm>
          <a:off x="8832056" y="8770144"/>
          <a:ext cx="209550" cy="38100"/>
          <a:chOff x="5241225" y="3780000"/>
          <a:chExt cx="209550" cy="0"/>
        </a:xfrm>
      </xdr:grpSpPr>
      <xdr:cxnSp macro="">
        <xdr:nvCxnSpPr>
          <xdr:cNvPr id="104" name="Shape 50"/>
          <xdr:cNvCxnSpPr/>
        </xdr:nvCxnSpPr>
        <xdr:spPr>
          <a:xfrm>
            <a:off x="5241225" y="3780000"/>
            <a:ext cx="20955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17</xdr:col>
      <xdr:colOff>200025</xdr:colOff>
      <xdr:row>31</xdr:row>
      <xdr:rowOff>457200</xdr:rowOff>
    </xdr:from>
    <xdr:ext cx="38100" cy="1057275"/>
    <xdr:grpSp>
      <xdr:nvGrpSpPr>
        <xdr:cNvPr id="105" name="Shape 2"/>
        <xdr:cNvGrpSpPr/>
      </xdr:nvGrpSpPr>
      <xdr:grpSpPr>
        <a:xfrm>
          <a:off x="9022556" y="8779669"/>
          <a:ext cx="38100" cy="1057275"/>
          <a:chOff x="5346000" y="3251363"/>
          <a:chExt cx="0" cy="1057275"/>
        </a:xfrm>
      </xdr:grpSpPr>
      <xdr:cxnSp macro="">
        <xdr:nvCxnSpPr>
          <xdr:cNvPr id="106" name="Shape 51"/>
          <xdr:cNvCxnSpPr/>
        </xdr:nvCxnSpPr>
        <xdr:spPr>
          <a:xfrm>
            <a:off x="5346000" y="3251363"/>
            <a:ext cx="0" cy="1057275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17</xdr:col>
      <xdr:colOff>0</xdr:colOff>
      <xdr:row>35</xdr:row>
      <xdr:rowOff>295275</xdr:rowOff>
    </xdr:from>
    <xdr:ext cx="590550" cy="1238250"/>
    <xdr:grpSp>
      <xdr:nvGrpSpPr>
        <xdr:cNvPr id="107" name="Shape 2"/>
        <xdr:cNvGrpSpPr/>
      </xdr:nvGrpSpPr>
      <xdr:grpSpPr>
        <a:xfrm>
          <a:off x="8822531" y="9915525"/>
          <a:ext cx="590550" cy="1238250"/>
          <a:chOff x="5050725" y="3160875"/>
          <a:chExt cx="590550" cy="1238250"/>
        </a:xfrm>
      </xdr:grpSpPr>
      <xdr:grpSp>
        <xdr:nvGrpSpPr>
          <xdr:cNvPr id="108" name="Shape 52"/>
          <xdr:cNvGrpSpPr/>
        </xdr:nvGrpSpPr>
        <xdr:grpSpPr>
          <a:xfrm>
            <a:off x="5050725" y="3160875"/>
            <a:ext cx="590550" cy="1238250"/>
            <a:chOff x="9510568" y="8615795"/>
            <a:chExt cx="592570" cy="1140114"/>
          </a:xfrm>
        </xdr:grpSpPr>
        <xdr:sp macro="" textlink="">
          <xdr:nvSpPr>
            <xdr:cNvPr id="109" name="Shape 7"/>
            <xdr:cNvSpPr/>
          </xdr:nvSpPr>
          <xdr:spPr>
            <a:xfrm>
              <a:off x="9510568" y="8615795"/>
              <a:ext cx="592550" cy="1140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0" name="Shape 53"/>
            <xdr:cNvCxnSpPr/>
          </xdr:nvCxnSpPr>
          <xdr:spPr>
            <a:xfrm rot="10800000" flipH="1">
              <a:off x="9799205" y="9727046"/>
              <a:ext cx="303933" cy="14431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stealth" w="med" len="med"/>
            </a:ln>
          </xdr:spPr>
        </xdr:cxnSp>
        <xdr:cxnSp macro="">
          <xdr:nvCxnSpPr>
            <xdr:cNvPr id="111" name="Shape 54"/>
            <xdr:cNvCxnSpPr/>
          </xdr:nvCxnSpPr>
          <xdr:spPr>
            <a:xfrm>
              <a:off x="9510568" y="8630227"/>
              <a:ext cx="317500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12" name="Shape 55"/>
            <xdr:cNvCxnSpPr/>
          </xdr:nvCxnSpPr>
          <xdr:spPr>
            <a:xfrm>
              <a:off x="9813635" y="8615795"/>
              <a:ext cx="0" cy="114011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36</xdr:col>
      <xdr:colOff>114300</xdr:colOff>
      <xdr:row>65</xdr:row>
      <xdr:rowOff>66675</xdr:rowOff>
    </xdr:from>
    <xdr:ext cx="38100" cy="9525"/>
    <xdr:grpSp>
      <xdr:nvGrpSpPr>
        <xdr:cNvPr id="113" name="Shape 2"/>
        <xdr:cNvGrpSpPr/>
      </xdr:nvGrpSpPr>
      <xdr:grpSpPr>
        <a:xfrm>
          <a:off x="17033081" y="18890456"/>
          <a:ext cx="38100" cy="9525"/>
          <a:chOff x="5346000" y="3775238"/>
          <a:chExt cx="0" cy="9525"/>
        </a:xfrm>
      </xdr:grpSpPr>
      <xdr:cxnSp macro="">
        <xdr:nvCxnSpPr>
          <xdr:cNvPr id="114" name="Shape 56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36</xdr:col>
      <xdr:colOff>114300</xdr:colOff>
      <xdr:row>65</xdr:row>
      <xdr:rowOff>66675</xdr:rowOff>
    </xdr:from>
    <xdr:ext cx="38100" cy="9525"/>
    <xdr:grpSp>
      <xdr:nvGrpSpPr>
        <xdr:cNvPr id="115" name="Shape 2"/>
        <xdr:cNvGrpSpPr/>
      </xdr:nvGrpSpPr>
      <xdr:grpSpPr>
        <a:xfrm>
          <a:off x="17033081" y="18890456"/>
          <a:ext cx="38100" cy="9525"/>
          <a:chOff x="5346000" y="3775238"/>
          <a:chExt cx="0" cy="9525"/>
        </a:xfrm>
      </xdr:grpSpPr>
      <xdr:cxnSp macro="">
        <xdr:nvCxnSpPr>
          <xdr:cNvPr id="116" name="Shape 56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37</xdr:col>
      <xdr:colOff>28575</xdr:colOff>
      <xdr:row>65</xdr:row>
      <xdr:rowOff>295275</xdr:rowOff>
    </xdr:from>
    <xdr:ext cx="200025" cy="38100"/>
    <xdr:grpSp>
      <xdr:nvGrpSpPr>
        <xdr:cNvPr id="117" name="Shape 2"/>
        <xdr:cNvGrpSpPr/>
      </xdr:nvGrpSpPr>
      <xdr:grpSpPr>
        <a:xfrm>
          <a:off x="17495044" y="19119056"/>
          <a:ext cx="200025" cy="38100"/>
          <a:chOff x="5245988" y="3780000"/>
          <a:chExt cx="200025" cy="0"/>
        </a:xfrm>
      </xdr:grpSpPr>
      <xdr:cxnSp macro="">
        <xdr:nvCxnSpPr>
          <xdr:cNvPr id="118" name="Shape 57"/>
          <xdr:cNvCxnSpPr/>
        </xdr:nvCxnSpPr>
        <xdr:spPr>
          <a:xfrm>
            <a:off x="5245988" y="3780000"/>
            <a:ext cx="2000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13</xdr:col>
      <xdr:colOff>9525</xdr:colOff>
      <xdr:row>35</xdr:row>
      <xdr:rowOff>190500</xdr:rowOff>
    </xdr:from>
    <xdr:ext cx="428625" cy="38100"/>
    <xdr:grpSp>
      <xdr:nvGrpSpPr>
        <xdr:cNvPr id="119" name="Shape 2"/>
        <xdr:cNvGrpSpPr/>
      </xdr:nvGrpSpPr>
      <xdr:grpSpPr>
        <a:xfrm>
          <a:off x="6927056" y="9810750"/>
          <a:ext cx="428625" cy="38100"/>
          <a:chOff x="5131688" y="3780000"/>
          <a:chExt cx="428625" cy="0"/>
        </a:xfrm>
      </xdr:grpSpPr>
      <xdr:cxnSp macro="">
        <xdr:nvCxnSpPr>
          <xdr:cNvPr id="120" name="Shape 58"/>
          <xdr:cNvCxnSpPr/>
        </xdr:nvCxnSpPr>
        <xdr:spPr>
          <a:xfrm>
            <a:off x="5131688" y="3780000"/>
            <a:ext cx="4286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20</xdr:col>
      <xdr:colOff>133350</xdr:colOff>
      <xdr:row>39</xdr:row>
      <xdr:rowOff>85725</xdr:rowOff>
    </xdr:from>
    <xdr:ext cx="85725" cy="38100"/>
    <xdr:grpSp>
      <xdr:nvGrpSpPr>
        <xdr:cNvPr id="121" name="Shape 2"/>
        <xdr:cNvGrpSpPr/>
      </xdr:nvGrpSpPr>
      <xdr:grpSpPr>
        <a:xfrm>
          <a:off x="10444163" y="11051381"/>
          <a:ext cx="85725" cy="38100"/>
          <a:chOff x="5303138" y="3780000"/>
          <a:chExt cx="85725" cy="0"/>
        </a:xfrm>
      </xdr:grpSpPr>
      <xdr:cxnSp macro="">
        <xdr:nvCxnSpPr>
          <xdr:cNvPr id="122" name="Shape 59"/>
          <xdr:cNvCxnSpPr/>
        </xdr:nvCxnSpPr>
        <xdr:spPr>
          <a:xfrm rot="10800000">
            <a:off x="5303138" y="3780000"/>
            <a:ext cx="857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21</xdr:col>
      <xdr:colOff>38100</xdr:colOff>
      <xdr:row>39</xdr:row>
      <xdr:rowOff>104775</xdr:rowOff>
    </xdr:from>
    <xdr:ext cx="514350" cy="38100"/>
    <xdr:grpSp>
      <xdr:nvGrpSpPr>
        <xdr:cNvPr id="123" name="Shape 2"/>
        <xdr:cNvGrpSpPr/>
      </xdr:nvGrpSpPr>
      <xdr:grpSpPr>
        <a:xfrm>
          <a:off x="10729913" y="11070431"/>
          <a:ext cx="514350" cy="38100"/>
          <a:chOff x="5088825" y="3780000"/>
          <a:chExt cx="514350" cy="0"/>
        </a:xfrm>
      </xdr:grpSpPr>
      <xdr:cxnSp macro="">
        <xdr:nvCxnSpPr>
          <xdr:cNvPr id="124" name="Shape 60"/>
          <xdr:cNvCxnSpPr/>
        </xdr:nvCxnSpPr>
        <xdr:spPr>
          <a:xfrm>
            <a:off x="5088825" y="3780000"/>
            <a:ext cx="51435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28</xdr:col>
      <xdr:colOff>114300</xdr:colOff>
      <xdr:row>39</xdr:row>
      <xdr:rowOff>66675</xdr:rowOff>
    </xdr:from>
    <xdr:ext cx="38100" cy="9525"/>
    <xdr:grpSp>
      <xdr:nvGrpSpPr>
        <xdr:cNvPr id="125" name="Shape 2"/>
        <xdr:cNvGrpSpPr/>
      </xdr:nvGrpSpPr>
      <xdr:grpSpPr>
        <a:xfrm>
          <a:off x="13937456" y="11032331"/>
          <a:ext cx="38100" cy="9525"/>
          <a:chOff x="5346000" y="3775238"/>
          <a:chExt cx="0" cy="9525"/>
        </a:xfrm>
      </xdr:grpSpPr>
      <xdr:cxnSp macro="">
        <xdr:nvCxnSpPr>
          <xdr:cNvPr id="126" name="Shape 61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28</xdr:col>
      <xdr:colOff>114300</xdr:colOff>
      <xdr:row>39</xdr:row>
      <xdr:rowOff>66675</xdr:rowOff>
    </xdr:from>
    <xdr:ext cx="38100" cy="9525"/>
    <xdr:grpSp>
      <xdr:nvGrpSpPr>
        <xdr:cNvPr id="127" name="Shape 2"/>
        <xdr:cNvGrpSpPr/>
      </xdr:nvGrpSpPr>
      <xdr:grpSpPr>
        <a:xfrm>
          <a:off x="13937456" y="11032331"/>
          <a:ext cx="38100" cy="9525"/>
          <a:chOff x="5346000" y="3775238"/>
          <a:chExt cx="0" cy="9525"/>
        </a:xfrm>
      </xdr:grpSpPr>
      <xdr:cxnSp macro="">
        <xdr:nvCxnSpPr>
          <xdr:cNvPr id="128" name="Shape 61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25</xdr:col>
      <xdr:colOff>28575</xdr:colOff>
      <xdr:row>39</xdr:row>
      <xdr:rowOff>209550</xdr:rowOff>
    </xdr:from>
    <xdr:ext cx="304800" cy="38100"/>
    <xdr:grpSp>
      <xdr:nvGrpSpPr>
        <xdr:cNvPr id="129" name="Shape 2"/>
        <xdr:cNvGrpSpPr/>
      </xdr:nvGrpSpPr>
      <xdr:grpSpPr>
        <a:xfrm>
          <a:off x="12399169" y="11175206"/>
          <a:ext cx="304800" cy="38100"/>
          <a:chOff x="5193600" y="3780000"/>
          <a:chExt cx="304800" cy="0"/>
        </a:xfrm>
      </xdr:grpSpPr>
      <xdr:cxnSp macro="">
        <xdr:nvCxnSpPr>
          <xdr:cNvPr id="130" name="Shape 62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32</xdr:col>
      <xdr:colOff>114300</xdr:colOff>
      <xdr:row>39</xdr:row>
      <xdr:rowOff>66675</xdr:rowOff>
    </xdr:from>
    <xdr:ext cx="38100" cy="9525"/>
    <xdr:grpSp>
      <xdr:nvGrpSpPr>
        <xdr:cNvPr id="131" name="Shape 2"/>
        <xdr:cNvGrpSpPr/>
      </xdr:nvGrpSpPr>
      <xdr:grpSpPr>
        <a:xfrm>
          <a:off x="15390019" y="11032331"/>
          <a:ext cx="38100" cy="9525"/>
          <a:chOff x="5346000" y="3775238"/>
          <a:chExt cx="0" cy="9525"/>
        </a:xfrm>
      </xdr:grpSpPr>
      <xdr:cxnSp macro="">
        <xdr:nvCxnSpPr>
          <xdr:cNvPr id="132" name="Shape 61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32</xdr:col>
      <xdr:colOff>114300</xdr:colOff>
      <xdr:row>39</xdr:row>
      <xdr:rowOff>66675</xdr:rowOff>
    </xdr:from>
    <xdr:ext cx="38100" cy="9525"/>
    <xdr:grpSp>
      <xdr:nvGrpSpPr>
        <xdr:cNvPr id="133" name="Shape 2"/>
        <xdr:cNvGrpSpPr/>
      </xdr:nvGrpSpPr>
      <xdr:grpSpPr>
        <a:xfrm>
          <a:off x="15390019" y="11032331"/>
          <a:ext cx="38100" cy="9525"/>
          <a:chOff x="5346000" y="3775238"/>
          <a:chExt cx="0" cy="9525"/>
        </a:xfrm>
      </xdr:grpSpPr>
      <xdr:cxnSp macro="">
        <xdr:nvCxnSpPr>
          <xdr:cNvPr id="134" name="Shape 61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29</xdr:col>
      <xdr:colOff>28575</xdr:colOff>
      <xdr:row>39</xdr:row>
      <xdr:rowOff>247650</xdr:rowOff>
    </xdr:from>
    <xdr:ext cx="304800" cy="38100"/>
    <xdr:grpSp>
      <xdr:nvGrpSpPr>
        <xdr:cNvPr id="135" name="Shape 2"/>
        <xdr:cNvGrpSpPr/>
      </xdr:nvGrpSpPr>
      <xdr:grpSpPr>
        <a:xfrm>
          <a:off x="14173200" y="11213306"/>
          <a:ext cx="304800" cy="38100"/>
          <a:chOff x="5193600" y="3780000"/>
          <a:chExt cx="304800" cy="0"/>
        </a:xfrm>
      </xdr:grpSpPr>
      <xdr:cxnSp macro="">
        <xdr:nvCxnSpPr>
          <xdr:cNvPr id="136" name="Shape 43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36</xdr:col>
      <xdr:colOff>114300</xdr:colOff>
      <xdr:row>39</xdr:row>
      <xdr:rowOff>66675</xdr:rowOff>
    </xdr:from>
    <xdr:ext cx="38100" cy="9525"/>
    <xdr:grpSp>
      <xdr:nvGrpSpPr>
        <xdr:cNvPr id="137" name="Shape 2"/>
        <xdr:cNvGrpSpPr/>
      </xdr:nvGrpSpPr>
      <xdr:grpSpPr>
        <a:xfrm>
          <a:off x="17033081" y="11032331"/>
          <a:ext cx="38100" cy="9525"/>
          <a:chOff x="5346000" y="3775238"/>
          <a:chExt cx="0" cy="9525"/>
        </a:xfrm>
      </xdr:grpSpPr>
      <xdr:cxnSp macro="">
        <xdr:nvCxnSpPr>
          <xdr:cNvPr id="138" name="Shape 63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36</xdr:col>
      <xdr:colOff>114300</xdr:colOff>
      <xdr:row>39</xdr:row>
      <xdr:rowOff>66675</xdr:rowOff>
    </xdr:from>
    <xdr:ext cx="38100" cy="9525"/>
    <xdr:grpSp>
      <xdr:nvGrpSpPr>
        <xdr:cNvPr id="139" name="Shape 2"/>
        <xdr:cNvGrpSpPr/>
      </xdr:nvGrpSpPr>
      <xdr:grpSpPr>
        <a:xfrm>
          <a:off x="17033081" y="11032331"/>
          <a:ext cx="38100" cy="9525"/>
          <a:chOff x="5346000" y="3775238"/>
          <a:chExt cx="0" cy="9525"/>
        </a:xfrm>
      </xdr:grpSpPr>
      <xdr:cxnSp macro="">
        <xdr:nvCxnSpPr>
          <xdr:cNvPr id="140" name="Shape 63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33</xdr:col>
      <xdr:colOff>28575</xdr:colOff>
      <xdr:row>39</xdr:row>
      <xdr:rowOff>247650</xdr:rowOff>
    </xdr:from>
    <xdr:ext cx="247650" cy="38100"/>
    <xdr:grpSp>
      <xdr:nvGrpSpPr>
        <xdr:cNvPr id="141" name="Shape 2"/>
        <xdr:cNvGrpSpPr/>
      </xdr:nvGrpSpPr>
      <xdr:grpSpPr>
        <a:xfrm>
          <a:off x="15792450" y="11213306"/>
          <a:ext cx="247650" cy="38100"/>
          <a:chOff x="5222175" y="3780000"/>
          <a:chExt cx="247650" cy="0"/>
        </a:xfrm>
      </xdr:grpSpPr>
      <xdr:cxnSp macro="">
        <xdr:nvCxnSpPr>
          <xdr:cNvPr id="142" name="Shape 64"/>
          <xdr:cNvCxnSpPr/>
        </xdr:nvCxnSpPr>
        <xdr:spPr>
          <a:xfrm>
            <a:off x="5222175" y="3780000"/>
            <a:ext cx="24765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17</xdr:col>
      <xdr:colOff>0</xdr:colOff>
      <xdr:row>19</xdr:row>
      <xdr:rowOff>523875</xdr:rowOff>
    </xdr:from>
    <xdr:ext cx="304800" cy="38100"/>
    <xdr:grpSp>
      <xdr:nvGrpSpPr>
        <xdr:cNvPr id="143" name="Shape 2"/>
        <xdr:cNvGrpSpPr/>
      </xdr:nvGrpSpPr>
      <xdr:grpSpPr>
        <a:xfrm>
          <a:off x="8822531" y="5179219"/>
          <a:ext cx="304800" cy="38100"/>
          <a:chOff x="5193600" y="3780000"/>
          <a:chExt cx="304800" cy="0"/>
        </a:xfrm>
      </xdr:grpSpPr>
      <xdr:cxnSp macro="">
        <xdr:nvCxnSpPr>
          <xdr:cNvPr id="144" name="Shape 65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17</xdr:col>
      <xdr:colOff>295275</xdr:colOff>
      <xdr:row>19</xdr:row>
      <xdr:rowOff>540543</xdr:rowOff>
    </xdr:from>
    <xdr:ext cx="38100" cy="1409700"/>
    <xdr:grpSp>
      <xdr:nvGrpSpPr>
        <xdr:cNvPr id="145" name="Shape 2"/>
        <xdr:cNvGrpSpPr/>
      </xdr:nvGrpSpPr>
      <xdr:grpSpPr>
        <a:xfrm>
          <a:off x="9117806" y="5195887"/>
          <a:ext cx="38100" cy="1409700"/>
          <a:chOff x="5341238" y="3075150"/>
          <a:chExt cx="9525" cy="1409700"/>
        </a:xfrm>
      </xdr:grpSpPr>
      <xdr:cxnSp macro="">
        <xdr:nvCxnSpPr>
          <xdr:cNvPr id="146" name="Shape 66"/>
          <xdr:cNvCxnSpPr/>
        </xdr:nvCxnSpPr>
        <xdr:spPr>
          <a:xfrm>
            <a:off x="5341238" y="3075150"/>
            <a:ext cx="9525" cy="140970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17</xdr:col>
      <xdr:colOff>304800</xdr:colOff>
      <xdr:row>23</xdr:row>
      <xdr:rowOff>304800</xdr:rowOff>
    </xdr:from>
    <xdr:ext cx="342900" cy="38100"/>
    <xdr:grpSp>
      <xdr:nvGrpSpPr>
        <xdr:cNvPr id="147" name="Shape 2"/>
        <xdr:cNvGrpSpPr/>
      </xdr:nvGrpSpPr>
      <xdr:grpSpPr>
        <a:xfrm>
          <a:off x="9127331" y="6591300"/>
          <a:ext cx="342900" cy="38100"/>
          <a:chOff x="5174550" y="3780000"/>
          <a:chExt cx="342900" cy="0"/>
        </a:xfrm>
      </xdr:grpSpPr>
      <xdr:cxnSp macro="">
        <xdr:nvCxnSpPr>
          <xdr:cNvPr id="148" name="Shape 67"/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40</xdr:col>
      <xdr:colOff>114300</xdr:colOff>
      <xdr:row>39</xdr:row>
      <xdr:rowOff>66675</xdr:rowOff>
    </xdr:from>
    <xdr:ext cx="38100" cy="9525"/>
    <xdr:grpSp>
      <xdr:nvGrpSpPr>
        <xdr:cNvPr id="149" name="Shape 2"/>
        <xdr:cNvGrpSpPr/>
      </xdr:nvGrpSpPr>
      <xdr:grpSpPr>
        <a:xfrm>
          <a:off x="18735675" y="11032331"/>
          <a:ext cx="38100" cy="9525"/>
          <a:chOff x="5346000" y="3775238"/>
          <a:chExt cx="0" cy="9525"/>
        </a:xfrm>
      </xdr:grpSpPr>
      <xdr:cxnSp macro="">
        <xdr:nvCxnSpPr>
          <xdr:cNvPr id="150" name="Shape 48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40</xdr:col>
      <xdr:colOff>114300</xdr:colOff>
      <xdr:row>39</xdr:row>
      <xdr:rowOff>66675</xdr:rowOff>
    </xdr:from>
    <xdr:ext cx="38100" cy="9525"/>
    <xdr:grpSp>
      <xdr:nvGrpSpPr>
        <xdr:cNvPr id="151" name="Shape 2"/>
        <xdr:cNvGrpSpPr/>
      </xdr:nvGrpSpPr>
      <xdr:grpSpPr>
        <a:xfrm>
          <a:off x="18735675" y="11032331"/>
          <a:ext cx="38100" cy="9525"/>
          <a:chOff x="5346000" y="3775238"/>
          <a:chExt cx="0" cy="9525"/>
        </a:xfrm>
      </xdr:grpSpPr>
      <xdr:cxnSp macro="">
        <xdr:nvCxnSpPr>
          <xdr:cNvPr id="152" name="Shape 48"/>
          <xdr:cNvCxnSpPr/>
        </xdr:nvCxnSpPr>
        <xdr:spPr>
          <a:xfrm>
            <a:off x="5346000" y="3775238"/>
            <a:ext cx="0" cy="9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29</xdr:col>
      <xdr:colOff>0</xdr:colOff>
      <xdr:row>31</xdr:row>
      <xdr:rowOff>495300</xdr:rowOff>
    </xdr:from>
    <xdr:ext cx="304800" cy="3476625"/>
    <xdr:grpSp>
      <xdr:nvGrpSpPr>
        <xdr:cNvPr id="153" name="Shape 2"/>
        <xdr:cNvGrpSpPr/>
      </xdr:nvGrpSpPr>
      <xdr:grpSpPr>
        <a:xfrm>
          <a:off x="14144625" y="8817769"/>
          <a:ext cx="304800" cy="3476625"/>
          <a:chOff x="5193600" y="2041688"/>
          <a:chExt cx="304800" cy="3476625"/>
        </a:xfrm>
      </xdr:grpSpPr>
      <xdr:grpSp>
        <xdr:nvGrpSpPr>
          <xdr:cNvPr id="154" name="Shape 68"/>
          <xdr:cNvGrpSpPr/>
        </xdr:nvGrpSpPr>
        <xdr:grpSpPr>
          <a:xfrm>
            <a:off x="5193600" y="2041688"/>
            <a:ext cx="304800" cy="3476625"/>
            <a:chOff x="11386705" y="5022272"/>
            <a:chExt cx="577271" cy="6061364"/>
          </a:xfrm>
        </xdr:grpSpPr>
        <xdr:sp macro="" textlink="">
          <xdr:nvSpPr>
            <xdr:cNvPr id="155" name="Shape 7"/>
            <xdr:cNvSpPr/>
          </xdr:nvSpPr>
          <xdr:spPr>
            <a:xfrm>
              <a:off x="11386705" y="5022272"/>
              <a:ext cx="577250" cy="6061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6" name="Shape 69"/>
            <xdr:cNvCxnSpPr/>
          </xdr:nvCxnSpPr>
          <xdr:spPr>
            <a:xfrm>
              <a:off x="11386705" y="5036705"/>
              <a:ext cx="252555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57" name="Shape 70"/>
            <xdr:cNvCxnSpPr/>
          </xdr:nvCxnSpPr>
          <xdr:spPr>
            <a:xfrm>
              <a:off x="11626397" y="5022272"/>
              <a:ext cx="3137" cy="606136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58" name="Shape 71"/>
            <xdr:cNvCxnSpPr/>
          </xdr:nvCxnSpPr>
          <xdr:spPr>
            <a:xfrm>
              <a:off x="11642398" y="11060705"/>
              <a:ext cx="321578" cy="850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9</xdr:col>
      <xdr:colOff>9525</xdr:colOff>
      <xdr:row>52</xdr:row>
      <xdr:rowOff>171450</xdr:rowOff>
    </xdr:from>
    <xdr:ext cx="504825" cy="38100"/>
    <xdr:grpSp>
      <xdr:nvGrpSpPr>
        <xdr:cNvPr id="159" name="Shape 2"/>
        <xdr:cNvGrpSpPr/>
      </xdr:nvGrpSpPr>
      <xdr:grpSpPr>
        <a:xfrm>
          <a:off x="5117306" y="14828044"/>
          <a:ext cx="504825" cy="38100"/>
          <a:chOff x="5093588" y="3780000"/>
          <a:chExt cx="504825" cy="0"/>
        </a:xfrm>
      </xdr:grpSpPr>
      <xdr:cxnSp macro="">
        <xdr:nvCxnSpPr>
          <xdr:cNvPr id="160" name="Shape 72"/>
          <xdr:cNvCxnSpPr/>
        </xdr:nvCxnSpPr>
        <xdr:spPr>
          <a:xfrm>
            <a:off x="5093588" y="3780000"/>
            <a:ext cx="5048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17</xdr:col>
      <xdr:colOff>9525</xdr:colOff>
      <xdr:row>35</xdr:row>
      <xdr:rowOff>190500</xdr:rowOff>
    </xdr:from>
    <xdr:ext cx="600075" cy="38100"/>
    <xdr:grpSp>
      <xdr:nvGrpSpPr>
        <xdr:cNvPr id="161" name="Shape 2"/>
        <xdr:cNvGrpSpPr/>
      </xdr:nvGrpSpPr>
      <xdr:grpSpPr>
        <a:xfrm>
          <a:off x="8832056" y="9810750"/>
          <a:ext cx="600075" cy="38100"/>
          <a:chOff x="5045963" y="3780000"/>
          <a:chExt cx="600075" cy="0"/>
        </a:xfrm>
      </xdr:grpSpPr>
      <xdr:cxnSp macro="">
        <xdr:nvCxnSpPr>
          <xdr:cNvPr id="162" name="Shape 73"/>
          <xdr:cNvCxnSpPr/>
        </xdr:nvCxnSpPr>
        <xdr:spPr>
          <a:xfrm>
            <a:off x="5045963" y="3780000"/>
            <a:ext cx="60007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32</xdr:col>
      <xdr:colOff>476250</xdr:colOff>
      <xdr:row>43</xdr:row>
      <xdr:rowOff>180975</xdr:rowOff>
    </xdr:from>
    <xdr:ext cx="323850" cy="38100"/>
    <xdr:grpSp>
      <xdr:nvGrpSpPr>
        <xdr:cNvPr id="163" name="Shape 2"/>
        <xdr:cNvGrpSpPr/>
      </xdr:nvGrpSpPr>
      <xdr:grpSpPr>
        <a:xfrm>
          <a:off x="15751969" y="12206288"/>
          <a:ext cx="323850" cy="38100"/>
          <a:chOff x="5184075" y="3780000"/>
          <a:chExt cx="323850" cy="0"/>
        </a:xfrm>
      </xdr:grpSpPr>
      <xdr:cxnSp macro="">
        <xdr:nvCxnSpPr>
          <xdr:cNvPr id="164" name="Shape 74"/>
          <xdr:cNvCxnSpPr/>
        </xdr:nvCxnSpPr>
        <xdr:spPr>
          <a:xfrm>
            <a:off x="5184075" y="3780000"/>
            <a:ext cx="32385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4</xdr:col>
      <xdr:colOff>390525</xdr:colOff>
      <xdr:row>60</xdr:row>
      <xdr:rowOff>123825</xdr:rowOff>
    </xdr:from>
    <xdr:ext cx="466725" cy="38100"/>
    <xdr:grpSp>
      <xdr:nvGrpSpPr>
        <xdr:cNvPr id="165" name="Shape 2"/>
        <xdr:cNvGrpSpPr/>
      </xdr:nvGrpSpPr>
      <xdr:grpSpPr>
        <a:xfrm>
          <a:off x="3307556" y="17268825"/>
          <a:ext cx="466725" cy="38100"/>
          <a:chOff x="5112638" y="3780000"/>
          <a:chExt cx="466725" cy="0"/>
        </a:xfrm>
      </xdr:grpSpPr>
      <xdr:cxnSp macro="">
        <xdr:nvCxnSpPr>
          <xdr:cNvPr id="166" name="Shape 75"/>
          <xdr:cNvCxnSpPr/>
        </xdr:nvCxnSpPr>
        <xdr:spPr>
          <a:xfrm>
            <a:off x="5112638" y="3780000"/>
            <a:ext cx="4667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9525</xdr:colOff>
      <xdr:row>60</xdr:row>
      <xdr:rowOff>85725</xdr:rowOff>
    </xdr:from>
    <xdr:ext cx="409575" cy="38100"/>
    <xdr:grpSp>
      <xdr:nvGrpSpPr>
        <xdr:cNvPr id="167" name="Shape 2"/>
        <xdr:cNvGrpSpPr/>
      </xdr:nvGrpSpPr>
      <xdr:grpSpPr>
        <a:xfrm>
          <a:off x="5117306" y="17230725"/>
          <a:ext cx="409575" cy="38100"/>
          <a:chOff x="5141213" y="3780000"/>
          <a:chExt cx="409575" cy="0"/>
        </a:xfrm>
      </xdr:grpSpPr>
      <xdr:cxnSp macro="">
        <xdr:nvCxnSpPr>
          <xdr:cNvPr id="168" name="Shape 76"/>
          <xdr:cNvCxnSpPr/>
        </xdr:nvCxnSpPr>
        <xdr:spPr>
          <a:xfrm>
            <a:off x="5141213" y="3780000"/>
            <a:ext cx="40957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13</xdr:col>
      <xdr:colOff>9525</xdr:colOff>
      <xdr:row>60</xdr:row>
      <xdr:rowOff>76200</xdr:rowOff>
    </xdr:from>
    <xdr:ext cx="466725" cy="38100"/>
    <xdr:grpSp>
      <xdr:nvGrpSpPr>
        <xdr:cNvPr id="169" name="Shape 2"/>
        <xdr:cNvGrpSpPr/>
      </xdr:nvGrpSpPr>
      <xdr:grpSpPr>
        <a:xfrm>
          <a:off x="6927056" y="17221200"/>
          <a:ext cx="466725" cy="38100"/>
          <a:chOff x="5112638" y="3780000"/>
          <a:chExt cx="466725" cy="0"/>
        </a:xfrm>
      </xdr:grpSpPr>
      <xdr:cxnSp macro="">
        <xdr:nvCxnSpPr>
          <xdr:cNvPr id="170" name="Shape 77"/>
          <xdr:cNvCxnSpPr/>
        </xdr:nvCxnSpPr>
        <xdr:spPr>
          <a:xfrm>
            <a:off x="5112638" y="3780000"/>
            <a:ext cx="466725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21</xdr:col>
      <xdr:colOff>85725</xdr:colOff>
      <xdr:row>35</xdr:row>
      <xdr:rowOff>314325</xdr:rowOff>
    </xdr:from>
    <xdr:ext cx="314325" cy="2324100"/>
    <xdr:grpSp>
      <xdr:nvGrpSpPr>
        <xdr:cNvPr id="171" name="Shape 2"/>
        <xdr:cNvGrpSpPr/>
      </xdr:nvGrpSpPr>
      <xdr:grpSpPr>
        <a:xfrm>
          <a:off x="10777538" y="9934575"/>
          <a:ext cx="314325" cy="2324100"/>
          <a:chOff x="5188838" y="2617950"/>
          <a:chExt cx="314325" cy="2324100"/>
        </a:xfrm>
      </xdr:grpSpPr>
      <xdr:grpSp>
        <xdr:nvGrpSpPr>
          <xdr:cNvPr id="172" name="Shape 78"/>
          <xdr:cNvGrpSpPr/>
        </xdr:nvGrpSpPr>
        <xdr:grpSpPr>
          <a:xfrm>
            <a:off x="5188838" y="2617950"/>
            <a:ext cx="314325" cy="2324100"/>
            <a:chOff x="11386705" y="5022272"/>
            <a:chExt cx="577271" cy="6061364"/>
          </a:xfrm>
        </xdr:grpSpPr>
        <xdr:sp macro="" textlink="">
          <xdr:nvSpPr>
            <xdr:cNvPr id="173" name="Shape 7"/>
            <xdr:cNvSpPr/>
          </xdr:nvSpPr>
          <xdr:spPr>
            <a:xfrm>
              <a:off x="11386705" y="5022272"/>
              <a:ext cx="577250" cy="6061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4" name="Shape 79"/>
            <xdr:cNvCxnSpPr/>
          </xdr:nvCxnSpPr>
          <xdr:spPr>
            <a:xfrm>
              <a:off x="11386705" y="5036705"/>
              <a:ext cx="252555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75" name="Shape 80"/>
            <xdr:cNvCxnSpPr/>
          </xdr:nvCxnSpPr>
          <xdr:spPr>
            <a:xfrm>
              <a:off x="11626397" y="5022272"/>
              <a:ext cx="3137" cy="606136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76" name="Shape 81"/>
            <xdr:cNvCxnSpPr/>
          </xdr:nvCxnSpPr>
          <xdr:spPr>
            <a:xfrm>
              <a:off x="11642398" y="11060705"/>
              <a:ext cx="321578" cy="850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24</xdr:col>
      <xdr:colOff>523875</xdr:colOff>
      <xdr:row>48</xdr:row>
      <xdr:rowOff>400050</xdr:rowOff>
    </xdr:from>
    <xdr:ext cx="342900" cy="38100"/>
    <xdr:grpSp>
      <xdr:nvGrpSpPr>
        <xdr:cNvPr id="177" name="Shape 2"/>
        <xdr:cNvGrpSpPr/>
      </xdr:nvGrpSpPr>
      <xdr:grpSpPr>
        <a:xfrm>
          <a:off x="12346781" y="13735050"/>
          <a:ext cx="342900" cy="38100"/>
          <a:chOff x="5174550" y="3780000"/>
          <a:chExt cx="342900" cy="0"/>
        </a:xfrm>
      </xdr:grpSpPr>
      <xdr:cxnSp macro="">
        <xdr:nvCxnSpPr>
          <xdr:cNvPr id="178" name="Shape 82"/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29</xdr:col>
      <xdr:colOff>9525</xdr:colOff>
      <xdr:row>35</xdr:row>
      <xdr:rowOff>257175</xdr:rowOff>
    </xdr:from>
    <xdr:ext cx="323850" cy="1352550"/>
    <xdr:grpSp>
      <xdr:nvGrpSpPr>
        <xdr:cNvPr id="179" name="Shape 2"/>
        <xdr:cNvGrpSpPr/>
      </xdr:nvGrpSpPr>
      <xdr:grpSpPr>
        <a:xfrm>
          <a:off x="14154150" y="9877425"/>
          <a:ext cx="323850" cy="1352550"/>
          <a:chOff x="5184075" y="3103725"/>
          <a:chExt cx="323850" cy="1352550"/>
        </a:xfrm>
      </xdr:grpSpPr>
      <xdr:grpSp>
        <xdr:nvGrpSpPr>
          <xdr:cNvPr id="180" name="Shape 83"/>
          <xdr:cNvGrpSpPr/>
        </xdr:nvGrpSpPr>
        <xdr:grpSpPr>
          <a:xfrm rot="10800000" flipH="1">
            <a:off x="5184075" y="3103725"/>
            <a:ext cx="323850" cy="1352550"/>
            <a:chOff x="11386705" y="5022272"/>
            <a:chExt cx="387255" cy="6066977"/>
          </a:xfrm>
        </xdr:grpSpPr>
        <xdr:sp macro="" textlink="">
          <xdr:nvSpPr>
            <xdr:cNvPr id="181" name="Shape 7"/>
            <xdr:cNvSpPr/>
          </xdr:nvSpPr>
          <xdr:spPr>
            <a:xfrm>
              <a:off x="11386705" y="5022272"/>
              <a:ext cx="387250" cy="6066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2" name="Shape 84"/>
            <xdr:cNvCxnSpPr/>
          </xdr:nvCxnSpPr>
          <xdr:spPr>
            <a:xfrm>
              <a:off x="11386705" y="5036705"/>
              <a:ext cx="252555" cy="0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83" name="Shape 85"/>
            <xdr:cNvCxnSpPr/>
          </xdr:nvCxnSpPr>
          <xdr:spPr>
            <a:xfrm>
              <a:off x="11626397" y="5022272"/>
              <a:ext cx="3137" cy="606136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cxnSp macro="">
          <xdr:nvCxnSpPr>
            <xdr:cNvPr id="184" name="Shape 86"/>
            <xdr:cNvCxnSpPr/>
          </xdr:nvCxnSpPr>
          <xdr:spPr>
            <a:xfrm>
              <a:off x="11642398" y="11060705"/>
              <a:ext cx="131562" cy="28544"/>
            </a:xfrm>
            <a:prstGeom prst="straightConnector1">
              <a:avLst/>
            </a:prstGeom>
            <a:noFill/>
            <a:ln w="25400" cap="flat" cmpd="sng">
              <a:solidFill>
                <a:schemeClr val="dk1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0</xdr:rowOff>
    </xdr:from>
    <xdr:ext cx="1600200" cy="809625"/>
    <xdr:pic>
      <xdr:nvPicPr>
        <xdr:cNvPr id="185" name="image1.jpg" descr="upc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00"/>
  <sheetViews>
    <sheetView tabSelected="1" topLeftCell="J9" zoomScale="80" zoomScaleNormal="80" workbookViewId="0">
      <selection activeCell="W15" sqref="W15"/>
    </sheetView>
  </sheetViews>
  <sheetFormatPr baseColWidth="10" defaultColWidth="12.5703125" defaultRowHeight="15" customHeight="1" x14ac:dyDescent="0.2"/>
  <cols>
    <col min="1" max="1" width="25.28515625" customWidth="1"/>
    <col min="2" max="2" width="3.5703125" customWidth="1"/>
    <col min="3" max="3" width="7.140625" customWidth="1"/>
    <col min="4" max="4" width="7.7109375" customWidth="1"/>
    <col min="5" max="5" width="6.140625" customWidth="1"/>
    <col min="6" max="6" width="4.7109375" customWidth="1"/>
    <col min="7" max="7" width="7" customWidth="1"/>
    <col min="8" max="8" width="5.5703125" customWidth="1"/>
    <col min="9" max="9" width="9.7109375" customWidth="1"/>
    <col min="10" max="10" width="5.42578125" customWidth="1"/>
    <col min="11" max="11" width="6.28515625" customWidth="1"/>
    <col min="12" max="12" width="6.7109375" customWidth="1"/>
    <col min="13" max="13" width="8.7109375" customWidth="1"/>
    <col min="14" max="14" width="5.5703125" customWidth="1"/>
    <col min="15" max="15" width="8" customWidth="1"/>
    <col min="16" max="16" width="6.140625" customWidth="1"/>
    <col min="17" max="17" width="9" customWidth="1"/>
    <col min="18" max="18" width="7.7109375" customWidth="1"/>
    <col min="19" max="19" width="7.85546875" customWidth="1"/>
    <col min="20" max="20" width="6.85546875" customWidth="1"/>
    <col min="21" max="21" width="5.7109375" customWidth="1"/>
    <col min="22" max="22" width="5.28515625" customWidth="1"/>
    <col min="23" max="23" width="7.28515625" customWidth="1"/>
    <col min="24" max="24" width="4.28515625" customWidth="1"/>
    <col min="25" max="25" width="8.140625" customWidth="1"/>
    <col min="26" max="26" width="4" customWidth="1"/>
    <col min="27" max="27" width="11.85546875" customWidth="1"/>
    <col min="28" max="28" width="6" customWidth="1"/>
    <col min="29" max="29" width="4.85546875" customWidth="1"/>
    <col min="30" max="30" width="4" customWidth="1"/>
    <col min="31" max="31" width="7" customWidth="1"/>
    <col min="32" max="32" width="6.140625" customWidth="1"/>
    <col min="33" max="33" width="7.28515625" customWidth="1"/>
    <col min="34" max="34" width="3.28515625" customWidth="1"/>
    <col min="35" max="35" width="8" customWidth="1"/>
    <col min="36" max="36" width="6.140625" customWidth="1"/>
    <col min="37" max="37" width="8.140625" customWidth="1"/>
    <col min="38" max="38" width="2.5703125" customWidth="1"/>
    <col min="39" max="39" width="7.5703125" customWidth="1"/>
    <col min="40" max="40" width="7.28515625" customWidth="1"/>
    <col min="41" max="41" width="8" customWidth="1"/>
    <col min="42" max="58" width="10.5703125" customWidth="1"/>
  </cols>
  <sheetData>
    <row r="1" spans="1:58" ht="15.75" customHeight="1" x14ac:dyDescent="0.35">
      <c r="A1" s="1"/>
      <c r="B1" s="1"/>
      <c r="C1" s="1"/>
      <c r="D1" s="1"/>
      <c r="E1" s="40" t="s">
        <v>0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2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21" customHeight="1" x14ac:dyDescent="0.25">
      <c r="A3" s="1"/>
      <c r="B3" s="1"/>
      <c r="C3" s="43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2"/>
      <c r="N3" s="1"/>
      <c r="O3" s="44" t="s">
        <v>2</v>
      </c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1"/>
      <c r="AE3" s="45" t="s">
        <v>3</v>
      </c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18.75" customHeight="1" x14ac:dyDescent="0.25">
      <c r="A4" s="2"/>
      <c r="B4" s="2"/>
      <c r="C4" s="37" t="s">
        <v>4</v>
      </c>
      <c r="D4" s="38"/>
      <c r="E4" s="39"/>
      <c r="F4" s="3"/>
      <c r="G4" s="37" t="s">
        <v>5</v>
      </c>
      <c r="H4" s="38"/>
      <c r="I4" s="39"/>
      <c r="J4" s="3"/>
      <c r="K4" s="37" t="s">
        <v>6</v>
      </c>
      <c r="L4" s="38"/>
      <c r="M4" s="39"/>
      <c r="N4" s="3"/>
      <c r="O4" s="37" t="s">
        <v>7</v>
      </c>
      <c r="P4" s="38"/>
      <c r="Q4" s="39"/>
      <c r="R4" s="3"/>
      <c r="S4" s="37" t="s">
        <v>8</v>
      </c>
      <c r="T4" s="38"/>
      <c r="U4" s="39"/>
      <c r="V4" s="3"/>
      <c r="W4" s="37" t="s">
        <v>9</v>
      </c>
      <c r="X4" s="38"/>
      <c r="Y4" s="39"/>
      <c r="Z4" s="3"/>
      <c r="AA4" s="37" t="s">
        <v>10</v>
      </c>
      <c r="AB4" s="38"/>
      <c r="AC4" s="39"/>
      <c r="AD4" s="3"/>
      <c r="AE4" s="37" t="s">
        <v>11</v>
      </c>
      <c r="AF4" s="38"/>
      <c r="AG4" s="39"/>
      <c r="AH4" s="3"/>
      <c r="AI4" s="37" t="s">
        <v>12</v>
      </c>
      <c r="AJ4" s="38"/>
      <c r="AK4" s="39"/>
      <c r="AL4" s="3"/>
      <c r="AM4" s="37" t="s">
        <v>13</v>
      </c>
      <c r="AN4" s="38"/>
      <c r="AO4" s="39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9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4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15.75" customHeight="1" x14ac:dyDescent="0.25">
      <c r="A6" s="4"/>
      <c r="B6" s="4"/>
      <c r="C6" s="49" t="s">
        <v>14</v>
      </c>
      <c r="D6" s="48"/>
      <c r="E6" s="8">
        <v>3</v>
      </c>
      <c r="F6" s="9"/>
      <c r="G6" s="49" t="s">
        <v>15</v>
      </c>
      <c r="H6" s="48"/>
      <c r="I6" s="8">
        <v>3</v>
      </c>
      <c r="J6" s="5"/>
      <c r="K6" s="49" t="s">
        <v>16</v>
      </c>
      <c r="L6" s="48"/>
      <c r="M6" s="8">
        <v>3</v>
      </c>
      <c r="N6" s="4"/>
      <c r="O6" s="49" t="s">
        <v>17</v>
      </c>
      <c r="P6" s="48"/>
      <c r="Q6" s="8">
        <v>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4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 ht="38.25" customHeight="1" x14ac:dyDescent="0.25">
      <c r="A7" s="51" t="s">
        <v>18</v>
      </c>
      <c r="B7" s="1"/>
      <c r="C7" s="46" t="s">
        <v>19</v>
      </c>
      <c r="D7" s="47"/>
      <c r="E7" s="48"/>
      <c r="F7" s="5"/>
      <c r="G7" s="46" t="s">
        <v>20</v>
      </c>
      <c r="H7" s="47"/>
      <c r="I7" s="48"/>
      <c r="J7" s="5"/>
      <c r="K7" s="46" t="s">
        <v>21</v>
      </c>
      <c r="L7" s="47"/>
      <c r="M7" s="48"/>
      <c r="N7" s="4"/>
      <c r="O7" s="46" t="s">
        <v>22</v>
      </c>
      <c r="P7" s="47"/>
      <c r="Q7" s="4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4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 ht="15.75" customHeight="1" x14ac:dyDescent="0.25">
      <c r="A8" s="52"/>
      <c r="B8" s="1"/>
      <c r="C8" s="8">
        <v>4</v>
      </c>
      <c r="D8" s="8">
        <v>0</v>
      </c>
      <c r="E8" s="10">
        <v>4</v>
      </c>
      <c r="F8" s="11"/>
      <c r="G8" s="8">
        <v>4</v>
      </c>
      <c r="H8" s="8">
        <v>0</v>
      </c>
      <c r="I8" s="10">
        <v>4</v>
      </c>
      <c r="J8" s="5"/>
      <c r="K8" s="8">
        <v>4</v>
      </c>
      <c r="L8" s="8">
        <v>0</v>
      </c>
      <c r="M8" s="10">
        <v>4</v>
      </c>
      <c r="N8" s="4"/>
      <c r="O8" s="8">
        <v>4</v>
      </c>
      <c r="P8" s="8">
        <v>0</v>
      </c>
      <c r="Q8" s="10">
        <v>4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4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ht="16.5" customHeight="1" x14ac:dyDescent="0.25">
      <c r="A9" s="52"/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6"/>
      <c r="P9" s="12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4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ht="15.75" customHeight="1" x14ac:dyDescent="0.25">
      <c r="A10" s="52"/>
      <c r="B10" s="1"/>
      <c r="C10" s="5"/>
      <c r="D10" s="5"/>
      <c r="E10" s="5"/>
      <c r="F10" s="9"/>
      <c r="G10" s="49" t="s">
        <v>23</v>
      </c>
      <c r="H10" s="48"/>
      <c r="I10" s="8">
        <v>3</v>
      </c>
      <c r="J10" s="5"/>
      <c r="K10" s="49" t="s">
        <v>24</v>
      </c>
      <c r="L10" s="48"/>
      <c r="M10" s="8">
        <v>3</v>
      </c>
      <c r="N10" s="4"/>
      <c r="O10" s="49" t="s">
        <v>25</v>
      </c>
      <c r="P10" s="48"/>
      <c r="Q10" s="8">
        <v>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4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30.75" customHeight="1" x14ac:dyDescent="0.25">
      <c r="A11" s="52"/>
      <c r="B11" s="1"/>
      <c r="C11" s="5"/>
      <c r="D11" s="5"/>
      <c r="E11" s="5"/>
      <c r="F11" s="5"/>
      <c r="G11" s="46" t="s">
        <v>26</v>
      </c>
      <c r="H11" s="47"/>
      <c r="I11" s="48"/>
      <c r="J11" s="5"/>
      <c r="K11" s="46" t="s">
        <v>27</v>
      </c>
      <c r="L11" s="47"/>
      <c r="M11" s="48"/>
      <c r="N11" s="4"/>
      <c r="O11" s="46" t="s">
        <v>28</v>
      </c>
      <c r="P11" s="47"/>
      <c r="Q11" s="4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4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ht="15.75" customHeight="1" x14ac:dyDescent="0.25">
      <c r="A12" s="52"/>
      <c r="B12" s="1"/>
      <c r="C12" s="5"/>
      <c r="D12" s="5"/>
      <c r="E12" s="5"/>
      <c r="F12" s="11"/>
      <c r="G12" s="8">
        <v>2</v>
      </c>
      <c r="H12" s="8">
        <v>2</v>
      </c>
      <c r="I12" s="10">
        <v>4</v>
      </c>
      <c r="J12" s="5"/>
      <c r="K12" s="8">
        <v>2</v>
      </c>
      <c r="L12" s="8">
        <v>2</v>
      </c>
      <c r="M12" s="10">
        <v>4</v>
      </c>
      <c r="N12" s="4"/>
      <c r="O12" s="8">
        <v>2</v>
      </c>
      <c r="P12" s="8">
        <v>2</v>
      </c>
      <c r="Q12" s="10">
        <v>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4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15.75" customHeight="1" x14ac:dyDescent="0.25">
      <c r="A13" s="52"/>
      <c r="B13" s="1"/>
      <c r="C13" s="5"/>
      <c r="D13" s="5"/>
      <c r="E13" s="5"/>
      <c r="F13" s="5"/>
      <c r="G13" s="5"/>
      <c r="H13" s="5"/>
      <c r="I13" s="5"/>
      <c r="J13" s="5"/>
      <c r="K13" s="9"/>
      <c r="L13" s="9"/>
      <c r="M13" s="9"/>
      <c r="N13" s="4"/>
      <c r="O13" s="12"/>
      <c r="P13" s="1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4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5.75" customHeight="1" x14ac:dyDescent="0.25">
      <c r="A14" s="52"/>
      <c r="B14" s="1"/>
      <c r="C14" s="49" t="s">
        <v>29</v>
      </c>
      <c r="D14" s="48"/>
      <c r="E14" s="8">
        <v>3</v>
      </c>
      <c r="F14" s="5"/>
      <c r="G14" s="49" t="s">
        <v>30</v>
      </c>
      <c r="H14" s="48"/>
      <c r="I14" s="8">
        <v>3</v>
      </c>
      <c r="J14" s="5"/>
      <c r="K14" s="5"/>
      <c r="L14" s="5"/>
      <c r="M14" s="5"/>
      <c r="N14" s="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4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36" customHeight="1" x14ac:dyDescent="0.25">
      <c r="A15" s="52"/>
      <c r="B15" s="1"/>
      <c r="C15" s="50" t="s">
        <v>31</v>
      </c>
      <c r="D15" s="47"/>
      <c r="E15" s="48"/>
      <c r="F15" s="13"/>
      <c r="G15" s="50" t="s">
        <v>32</v>
      </c>
      <c r="H15" s="47"/>
      <c r="I15" s="48"/>
      <c r="J15" s="5"/>
      <c r="K15" s="5"/>
      <c r="L15" s="5"/>
      <c r="M15" s="5"/>
      <c r="N15" s="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4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6.5" customHeight="1" x14ac:dyDescent="0.25">
      <c r="A16" s="53"/>
      <c r="B16" s="1"/>
      <c r="C16" s="8">
        <v>4</v>
      </c>
      <c r="D16" s="8">
        <v>0</v>
      </c>
      <c r="E16" s="10">
        <v>4</v>
      </c>
      <c r="F16" s="5"/>
      <c r="G16" s="8">
        <v>3</v>
      </c>
      <c r="H16" s="8">
        <v>0</v>
      </c>
      <c r="I16" s="10">
        <v>3</v>
      </c>
      <c r="J16" s="5"/>
      <c r="K16" s="5"/>
      <c r="L16" s="5"/>
      <c r="M16" s="5"/>
      <c r="N16" s="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4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ht="15.75" customHeight="1" x14ac:dyDescent="0.25">
      <c r="A17" s="14"/>
      <c r="B17" s="15"/>
      <c r="C17" s="16"/>
      <c r="D17" s="16"/>
      <c r="E17" s="16"/>
      <c r="F17" s="16"/>
      <c r="G17" s="17"/>
      <c r="H17" s="17"/>
      <c r="I17" s="16"/>
      <c r="J17" s="16"/>
      <c r="K17" s="17"/>
      <c r="L17" s="17"/>
      <c r="M17" s="17"/>
      <c r="N17" s="18"/>
      <c r="O17" s="19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8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ht="16.5" customHeight="1" x14ac:dyDescent="0.25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6"/>
      <c r="P18" s="12"/>
      <c r="Q18" s="6"/>
      <c r="R18" s="6"/>
      <c r="S18" s="22"/>
      <c r="T18" s="6"/>
      <c r="U18" s="6"/>
      <c r="V18" s="6"/>
      <c r="W18" s="6"/>
      <c r="X18" s="6"/>
      <c r="Y18" s="6"/>
      <c r="Z18" s="6"/>
      <c r="AA18" s="6"/>
      <c r="AB18" s="6"/>
      <c r="AC18" s="6"/>
      <c r="AD18" s="4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2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ht="18.75" customHeight="1" x14ac:dyDescent="0.25">
      <c r="A19" s="70" t="s">
        <v>33</v>
      </c>
      <c r="B19" s="2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49" t="s">
        <v>34</v>
      </c>
      <c r="P19" s="48"/>
      <c r="Q19" s="8">
        <v>3</v>
      </c>
      <c r="R19" s="6"/>
      <c r="S19" s="49" t="s">
        <v>35</v>
      </c>
      <c r="T19" s="48"/>
      <c r="U19" s="8">
        <v>3</v>
      </c>
      <c r="V19" s="6"/>
      <c r="W19" s="6"/>
      <c r="X19" s="6"/>
      <c r="Y19" s="6"/>
      <c r="Z19" s="6"/>
      <c r="AA19" s="49" t="s">
        <v>36</v>
      </c>
      <c r="AB19" s="48"/>
      <c r="AC19" s="8">
        <v>3</v>
      </c>
      <c r="AD19" s="4"/>
      <c r="AE19" s="49" t="s">
        <v>37</v>
      </c>
      <c r="AF19" s="48"/>
      <c r="AG19" s="8">
        <v>3</v>
      </c>
      <c r="AH19" s="7"/>
      <c r="AI19" s="49" t="s">
        <v>38</v>
      </c>
      <c r="AJ19" s="48"/>
      <c r="AK19" s="8">
        <v>3</v>
      </c>
      <c r="AL19" s="7"/>
      <c r="AM19" s="7"/>
      <c r="AN19" s="7"/>
      <c r="AO19" s="7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ht="63" customHeight="1" x14ac:dyDescent="0.25">
      <c r="A20" s="52"/>
      <c r="B20" s="2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54" t="s">
        <v>39</v>
      </c>
      <c r="P20" s="47"/>
      <c r="Q20" s="48"/>
      <c r="R20" s="6"/>
      <c r="S20" s="55" t="s">
        <v>40</v>
      </c>
      <c r="T20" s="47"/>
      <c r="U20" s="48"/>
      <c r="V20" s="6"/>
      <c r="W20" s="6"/>
      <c r="X20" s="6"/>
      <c r="Y20" s="6"/>
      <c r="Z20" s="6"/>
      <c r="AA20" s="54" t="s">
        <v>41</v>
      </c>
      <c r="AB20" s="47"/>
      <c r="AC20" s="48"/>
      <c r="AD20" s="4"/>
      <c r="AE20" s="54" t="s">
        <v>42</v>
      </c>
      <c r="AF20" s="47"/>
      <c r="AG20" s="48"/>
      <c r="AH20" s="7"/>
      <c r="AI20" s="54" t="s">
        <v>43</v>
      </c>
      <c r="AJ20" s="47"/>
      <c r="AK20" s="48"/>
      <c r="AL20" s="7"/>
      <c r="AM20" s="7"/>
      <c r="AN20" s="7"/>
      <c r="AO20" s="7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6.5" customHeight="1" x14ac:dyDescent="0.25">
      <c r="A21" s="52"/>
      <c r="B21" s="2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8">
        <v>4</v>
      </c>
      <c r="P21" s="8">
        <v>0</v>
      </c>
      <c r="Q21" s="10">
        <v>4</v>
      </c>
      <c r="R21" s="6"/>
      <c r="S21" s="8">
        <v>4</v>
      </c>
      <c r="T21" s="8">
        <v>0</v>
      </c>
      <c r="U21" s="10">
        <v>4</v>
      </c>
      <c r="V21" s="6"/>
      <c r="W21" s="6"/>
      <c r="X21" s="6"/>
      <c r="Y21" s="6"/>
      <c r="Z21" s="6"/>
      <c r="AA21" s="8">
        <v>4</v>
      </c>
      <c r="AB21" s="8">
        <v>0</v>
      </c>
      <c r="AC21" s="10">
        <v>4</v>
      </c>
      <c r="AD21" s="4"/>
      <c r="AE21" s="8">
        <v>4</v>
      </c>
      <c r="AF21" s="8">
        <v>0</v>
      </c>
      <c r="AG21" s="10">
        <v>4</v>
      </c>
      <c r="AH21" s="7"/>
      <c r="AI21" s="8">
        <v>4</v>
      </c>
      <c r="AJ21" s="8">
        <v>0</v>
      </c>
      <c r="AK21" s="10">
        <v>4</v>
      </c>
      <c r="AL21" s="7"/>
      <c r="AM21" s="7"/>
      <c r="AN21" s="7"/>
      <c r="AO21" s="7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24.75" customHeight="1" x14ac:dyDescent="0.25">
      <c r="A22" s="52"/>
      <c r="B22" s="2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4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24.75" customHeight="1" x14ac:dyDescent="0.25">
      <c r="A23" s="52"/>
      <c r="B23" s="2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6"/>
      <c r="P23" s="6"/>
      <c r="Q23" s="6"/>
      <c r="R23" s="6"/>
      <c r="S23" s="49" t="s">
        <v>44</v>
      </c>
      <c r="T23" s="48"/>
      <c r="U23" s="8">
        <v>3</v>
      </c>
      <c r="V23" s="6"/>
      <c r="W23" s="6"/>
      <c r="X23" s="6"/>
      <c r="Y23" s="6"/>
      <c r="Z23" s="6"/>
      <c r="AA23" s="6"/>
      <c r="AB23" s="6"/>
      <c r="AC23" s="6"/>
      <c r="AD23" s="4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ht="52.5" customHeight="1" x14ac:dyDescent="0.25">
      <c r="A24" s="52"/>
      <c r="B24" s="2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6"/>
      <c r="P24" s="6"/>
      <c r="Q24" s="6"/>
      <c r="R24" s="6"/>
      <c r="S24" s="54" t="s">
        <v>45</v>
      </c>
      <c r="T24" s="47"/>
      <c r="U24" s="48"/>
      <c r="V24" s="6"/>
      <c r="W24" s="6"/>
      <c r="X24" s="6"/>
      <c r="Y24" s="6"/>
      <c r="Z24" s="6"/>
      <c r="AA24" s="6"/>
      <c r="AB24" s="6"/>
      <c r="AC24" s="6"/>
      <c r="AD24" s="4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ht="15" customHeight="1" x14ac:dyDescent="0.25">
      <c r="A25" s="52"/>
      <c r="B25" s="2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6"/>
      <c r="P25" s="6"/>
      <c r="Q25" s="6"/>
      <c r="R25" s="6"/>
      <c r="S25" s="8">
        <v>4</v>
      </c>
      <c r="T25" s="8">
        <v>0</v>
      </c>
      <c r="U25" s="10">
        <v>4</v>
      </c>
      <c r="V25" s="6"/>
      <c r="W25" s="6"/>
      <c r="X25" s="6"/>
      <c r="Y25" s="6"/>
      <c r="Z25" s="6"/>
      <c r="AA25" s="6"/>
      <c r="AB25" s="6"/>
      <c r="AC25" s="6"/>
      <c r="AD25" s="4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ht="15" customHeight="1" x14ac:dyDescent="0.25">
      <c r="A26" s="52"/>
      <c r="B26" s="2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4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ht="15" customHeight="1" x14ac:dyDescent="0.25">
      <c r="A27" s="53"/>
      <c r="B27" s="2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4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ht="15.75" customHeight="1" x14ac:dyDescent="0.25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18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ht="15.75" customHeight="1" x14ac:dyDescent="0.25">
      <c r="A29" s="25"/>
      <c r="B29" s="24"/>
      <c r="C29" s="5"/>
      <c r="D29" s="5"/>
      <c r="E29" s="9"/>
      <c r="F29" s="9"/>
      <c r="G29" s="9"/>
      <c r="H29" s="9"/>
      <c r="I29" s="5"/>
      <c r="J29" s="5"/>
      <c r="K29" s="5"/>
      <c r="L29" s="5"/>
      <c r="M29" s="5"/>
      <c r="N29" s="4"/>
      <c r="O29" s="6"/>
      <c r="P29" s="6"/>
      <c r="Q29" s="6"/>
      <c r="R29" s="6"/>
      <c r="S29" s="12"/>
      <c r="T29" s="12"/>
      <c r="U29" s="6"/>
      <c r="V29" s="6"/>
      <c r="W29" s="12"/>
      <c r="X29" s="12"/>
      <c r="Y29" s="6"/>
      <c r="Z29" s="6"/>
      <c r="AA29" s="6"/>
      <c r="AB29" s="6"/>
      <c r="AC29" s="6"/>
      <c r="AD29" s="4"/>
      <c r="AE29" s="23"/>
      <c r="AF29" s="23"/>
      <c r="AG29" s="7"/>
      <c r="AH29" s="7"/>
      <c r="AI29" s="7"/>
      <c r="AJ29" s="7"/>
      <c r="AK29" s="7"/>
      <c r="AL29" s="7"/>
      <c r="AM29" s="7"/>
      <c r="AN29" s="7"/>
      <c r="AO29" s="7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ht="11.25" customHeight="1" x14ac:dyDescent="0.25">
      <c r="A30" s="24"/>
      <c r="B30" s="24"/>
      <c r="C30" s="5"/>
      <c r="D30" s="5"/>
      <c r="E30" s="9"/>
      <c r="F30" s="9"/>
      <c r="G30" s="26"/>
      <c r="H30" s="9"/>
      <c r="I30" s="5"/>
      <c r="J30" s="5"/>
      <c r="K30" s="26"/>
      <c r="L30" s="9"/>
      <c r="M30" s="9"/>
      <c r="N30" s="4"/>
      <c r="O30" s="6"/>
      <c r="P30" s="12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4"/>
      <c r="AE30" s="7"/>
      <c r="AF30" s="23"/>
      <c r="AG30" s="7"/>
      <c r="AH30" s="7"/>
      <c r="AI30" s="7"/>
      <c r="AJ30" s="7"/>
      <c r="AK30" s="7"/>
      <c r="AL30" s="7"/>
      <c r="AM30" s="7"/>
      <c r="AN30" s="7"/>
      <c r="AO30" s="7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ht="19.5" customHeight="1" x14ac:dyDescent="0.25">
      <c r="A31" s="71" t="s">
        <v>46</v>
      </c>
      <c r="B31" s="24"/>
      <c r="C31" s="49" t="s">
        <v>47</v>
      </c>
      <c r="D31" s="48"/>
      <c r="E31" s="8">
        <v>3</v>
      </c>
      <c r="F31" s="9"/>
      <c r="G31" s="49" t="s">
        <v>48</v>
      </c>
      <c r="H31" s="48"/>
      <c r="I31" s="8">
        <v>3</v>
      </c>
      <c r="J31" s="5"/>
      <c r="K31" s="49" t="s">
        <v>49</v>
      </c>
      <c r="L31" s="48"/>
      <c r="M31" s="8">
        <v>3</v>
      </c>
      <c r="N31" s="4"/>
      <c r="O31" s="49" t="s">
        <v>50</v>
      </c>
      <c r="P31" s="48"/>
      <c r="Q31" s="8">
        <v>3</v>
      </c>
      <c r="R31" s="6"/>
      <c r="S31" s="49" t="s">
        <v>51</v>
      </c>
      <c r="T31" s="48"/>
      <c r="U31" s="8">
        <v>3</v>
      </c>
      <c r="V31" s="6"/>
      <c r="W31" s="49" t="s">
        <v>52</v>
      </c>
      <c r="X31" s="48"/>
      <c r="Y31" s="8">
        <v>3</v>
      </c>
      <c r="Z31" s="6"/>
      <c r="AA31" s="49" t="s">
        <v>53</v>
      </c>
      <c r="AB31" s="48"/>
      <c r="AC31" s="8">
        <v>3</v>
      </c>
      <c r="AD31" s="4"/>
      <c r="AE31" s="49" t="s">
        <v>54</v>
      </c>
      <c r="AF31" s="48"/>
      <c r="AG31" s="8">
        <v>3</v>
      </c>
      <c r="AH31" s="27"/>
      <c r="AI31" s="49" t="s">
        <v>55</v>
      </c>
      <c r="AJ31" s="48"/>
      <c r="AK31" s="8">
        <v>3</v>
      </c>
      <c r="AL31" s="9"/>
      <c r="AM31" s="49" t="s">
        <v>56</v>
      </c>
      <c r="AN31" s="48"/>
      <c r="AO31" s="8">
        <v>3</v>
      </c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ht="53.25" customHeight="1" x14ac:dyDescent="0.25">
      <c r="A32" s="52"/>
      <c r="B32" s="24"/>
      <c r="C32" s="57" t="s">
        <v>57</v>
      </c>
      <c r="D32" s="47"/>
      <c r="E32" s="48"/>
      <c r="F32" s="5"/>
      <c r="G32" s="57" t="s">
        <v>58</v>
      </c>
      <c r="H32" s="47"/>
      <c r="I32" s="48"/>
      <c r="J32" s="5"/>
      <c r="K32" s="57" t="s">
        <v>59</v>
      </c>
      <c r="L32" s="47"/>
      <c r="M32" s="48"/>
      <c r="N32" s="4"/>
      <c r="O32" s="57" t="s">
        <v>60</v>
      </c>
      <c r="P32" s="47"/>
      <c r="Q32" s="48"/>
      <c r="R32" s="6"/>
      <c r="S32" s="57" t="s">
        <v>61</v>
      </c>
      <c r="T32" s="47"/>
      <c r="U32" s="48"/>
      <c r="V32" s="6"/>
      <c r="W32" s="57" t="s">
        <v>62</v>
      </c>
      <c r="X32" s="47"/>
      <c r="Y32" s="48"/>
      <c r="Z32" s="6"/>
      <c r="AA32" s="57" t="s">
        <v>63</v>
      </c>
      <c r="AB32" s="47"/>
      <c r="AC32" s="48"/>
      <c r="AD32" s="4"/>
      <c r="AE32" s="57" t="s">
        <v>64</v>
      </c>
      <c r="AF32" s="47"/>
      <c r="AG32" s="48"/>
      <c r="AH32" s="7"/>
      <c r="AI32" s="56" t="s">
        <v>65</v>
      </c>
      <c r="AJ32" s="47"/>
      <c r="AK32" s="48"/>
      <c r="AL32" s="7"/>
      <c r="AM32" s="56" t="s">
        <v>66</v>
      </c>
      <c r="AN32" s="47"/>
      <c r="AO32" s="48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ht="16.5" customHeight="1" x14ac:dyDescent="0.25">
      <c r="A33" s="52"/>
      <c r="B33" s="24"/>
      <c r="C33" s="8">
        <v>2</v>
      </c>
      <c r="D33" s="8">
        <v>2</v>
      </c>
      <c r="E33" s="10">
        <v>4</v>
      </c>
      <c r="F33" s="11"/>
      <c r="G33" s="8">
        <v>2</v>
      </c>
      <c r="H33" s="8">
        <v>2</v>
      </c>
      <c r="I33" s="10">
        <v>4</v>
      </c>
      <c r="J33" s="5"/>
      <c r="K33" s="8">
        <v>2</v>
      </c>
      <c r="L33" s="8">
        <v>2</v>
      </c>
      <c r="M33" s="10">
        <v>4</v>
      </c>
      <c r="N33" s="4"/>
      <c r="O33" s="8">
        <v>2</v>
      </c>
      <c r="P33" s="8">
        <v>2</v>
      </c>
      <c r="Q33" s="10">
        <v>4</v>
      </c>
      <c r="R33" s="6"/>
      <c r="S33" s="8">
        <v>2</v>
      </c>
      <c r="T33" s="8">
        <v>2</v>
      </c>
      <c r="U33" s="10">
        <v>4</v>
      </c>
      <c r="V33" s="6"/>
      <c r="W33" s="8">
        <v>2</v>
      </c>
      <c r="X33" s="8">
        <v>2</v>
      </c>
      <c r="Y33" s="10">
        <v>4</v>
      </c>
      <c r="Z33" s="6"/>
      <c r="AA33" s="8">
        <v>2</v>
      </c>
      <c r="AB33" s="8">
        <v>2</v>
      </c>
      <c r="AC33" s="10">
        <v>4</v>
      </c>
      <c r="AD33" s="4"/>
      <c r="AE33" s="8">
        <v>2</v>
      </c>
      <c r="AF33" s="8">
        <v>2</v>
      </c>
      <c r="AG33" s="10">
        <v>4</v>
      </c>
      <c r="AH33" s="7"/>
      <c r="AI33" s="8">
        <v>2</v>
      </c>
      <c r="AJ33" s="8">
        <v>2</v>
      </c>
      <c r="AK33" s="10">
        <v>4</v>
      </c>
      <c r="AL33" s="11"/>
      <c r="AM33" s="8">
        <v>2</v>
      </c>
      <c r="AN33" s="8">
        <v>2</v>
      </c>
      <c r="AO33" s="10">
        <v>4</v>
      </c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15.75" customHeight="1" x14ac:dyDescent="0.25">
      <c r="A34" s="52"/>
      <c r="B34" s="2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4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ht="15.75" customHeight="1" x14ac:dyDescent="0.25">
      <c r="A35" s="52"/>
      <c r="B35" s="24"/>
      <c r="C35" s="49" t="s">
        <v>67</v>
      </c>
      <c r="D35" s="48"/>
      <c r="E35" s="8">
        <v>2</v>
      </c>
      <c r="F35" s="9"/>
      <c r="G35" s="5"/>
      <c r="H35" s="5"/>
      <c r="I35" s="5"/>
      <c r="J35" s="5"/>
      <c r="K35" s="49" t="s">
        <v>68</v>
      </c>
      <c r="L35" s="48"/>
      <c r="M35" s="8">
        <v>3</v>
      </c>
      <c r="N35" s="4"/>
      <c r="O35" s="49" t="s">
        <v>69</v>
      </c>
      <c r="P35" s="48"/>
      <c r="Q35" s="8">
        <v>3</v>
      </c>
      <c r="R35" s="6"/>
      <c r="S35" s="49" t="s">
        <v>70</v>
      </c>
      <c r="T35" s="48"/>
      <c r="U35" s="8">
        <v>3</v>
      </c>
      <c r="V35" s="6"/>
      <c r="W35" s="49" t="s">
        <v>71</v>
      </c>
      <c r="X35" s="48"/>
      <c r="Y35" s="8">
        <v>3</v>
      </c>
      <c r="Z35" s="6"/>
      <c r="AA35" s="49" t="s">
        <v>72</v>
      </c>
      <c r="AB35" s="48"/>
      <c r="AC35" s="8">
        <v>3</v>
      </c>
      <c r="AD35" s="4"/>
      <c r="AE35" s="49" t="s">
        <v>73</v>
      </c>
      <c r="AF35" s="48"/>
      <c r="AG35" s="8">
        <v>3</v>
      </c>
      <c r="AH35" s="7"/>
      <c r="AI35" s="49" t="s">
        <v>74</v>
      </c>
      <c r="AJ35" s="48"/>
      <c r="AK35" s="8">
        <v>3</v>
      </c>
      <c r="AL35" s="7"/>
      <c r="AM35" s="49" t="s">
        <v>75</v>
      </c>
      <c r="AN35" s="48"/>
      <c r="AO35" s="8">
        <v>3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ht="41.25" customHeight="1" x14ac:dyDescent="0.25">
      <c r="A36" s="52"/>
      <c r="B36" s="24"/>
      <c r="C36" s="57" t="s">
        <v>76</v>
      </c>
      <c r="D36" s="47"/>
      <c r="E36" s="48"/>
      <c r="F36" s="5"/>
      <c r="G36" s="5"/>
      <c r="H36" s="5"/>
      <c r="I36" s="5"/>
      <c r="J36" s="5"/>
      <c r="K36" s="57" t="s">
        <v>77</v>
      </c>
      <c r="L36" s="47"/>
      <c r="M36" s="48"/>
      <c r="N36" s="4"/>
      <c r="O36" s="57" t="s">
        <v>78</v>
      </c>
      <c r="P36" s="47"/>
      <c r="Q36" s="48"/>
      <c r="R36" s="6"/>
      <c r="S36" s="57" t="s">
        <v>79</v>
      </c>
      <c r="T36" s="47"/>
      <c r="U36" s="48"/>
      <c r="V36" s="6"/>
      <c r="W36" s="57" t="s">
        <v>80</v>
      </c>
      <c r="X36" s="47"/>
      <c r="Y36" s="48"/>
      <c r="Z36" s="6"/>
      <c r="AA36" s="57" t="s">
        <v>81</v>
      </c>
      <c r="AB36" s="47"/>
      <c r="AC36" s="48"/>
      <c r="AD36" s="4"/>
      <c r="AE36" s="57" t="s">
        <v>82</v>
      </c>
      <c r="AF36" s="47"/>
      <c r="AG36" s="48"/>
      <c r="AH36" s="7"/>
      <c r="AI36" s="56" t="s">
        <v>83</v>
      </c>
      <c r="AJ36" s="47"/>
      <c r="AK36" s="48"/>
      <c r="AL36" s="7"/>
      <c r="AM36" s="56" t="s">
        <v>84</v>
      </c>
      <c r="AN36" s="47"/>
      <c r="AO36" s="48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ht="15.75" customHeight="1" x14ac:dyDescent="0.25">
      <c r="A37" s="52"/>
      <c r="B37" s="24"/>
      <c r="C37" s="8">
        <v>2</v>
      </c>
      <c r="D37" s="8">
        <v>0</v>
      </c>
      <c r="E37" s="10">
        <v>2</v>
      </c>
      <c r="F37" s="11"/>
      <c r="G37" s="5"/>
      <c r="H37" s="5"/>
      <c r="I37" s="5"/>
      <c r="J37" s="5"/>
      <c r="K37" s="8">
        <v>2</v>
      </c>
      <c r="L37" s="8">
        <v>2</v>
      </c>
      <c r="M37" s="10">
        <v>4</v>
      </c>
      <c r="N37" s="4"/>
      <c r="O37" s="8">
        <v>2</v>
      </c>
      <c r="P37" s="8">
        <v>2</v>
      </c>
      <c r="Q37" s="10">
        <v>4</v>
      </c>
      <c r="R37" s="6"/>
      <c r="S37" s="8">
        <v>2</v>
      </c>
      <c r="T37" s="8">
        <v>2</v>
      </c>
      <c r="U37" s="10">
        <v>4</v>
      </c>
      <c r="V37" s="6"/>
      <c r="W37" s="8">
        <v>2</v>
      </c>
      <c r="X37" s="8">
        <v>2</v>
      </c>
      <c r="Y37" s="10">
        <v>4</v>
      </c>
      <c r="Z37" s="6"/>
      <c r="AA37" s="8">
        <v>2</v>
      </c>
      <c r="AB37" s="8">
        <v>2</v>
      </c>
      <c r="AC37" s="10">
        <v>4</v>
      </c>
      <c r="AD37" s="4"/>
      <c r="AE37" s="8">
        <v>2</v>
      </c>
      <c r="AF37" s="8">
        <v>2</v>
      </c>
      <c r="AG37" s="10">
        <v>4</v>
      </c>
      <c r="AH37" s="7"/>
      <c r="AI37" s="8">
        <v>2</v>
      </c>
      <c r="AJ37" s="8">
        <v>2</v>
      </c>
      <c r="AK37" s="10">
        <v>4</v>
      </c>
      <c r="AL37" s="7"/>
      <c r="AM37" s="8">
        <v>2</v>
      </c>
      <c r="AN37" s="8">
        <v>2</v>
      </c>
      <c r="AO37" s="10">
        <v>4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ht="24.75" customHeight="1" x14ac:dyDescent="0.25">
      <c r="A38" s="52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2"/>
      <c r="P38" s="12"/>
      <c r="Q38" s="12"/>
      <c r="R38" s="6"/>
      <c r="S38" s="12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/>
      <c r="AE38" s="23"/>
      <c r="AF38" s="23"/>
      <c r="AG38" s="23"/>
      <c r="AH38" s="7"/>
      <c r="AI38" s="23"/>
      <c r="AJ38" s="7"/>
      <c r="AK38" s="7"/>
      <c r="AL38" s="7"/>
      <c r="AM38" s="7"/>
      <c r="AN38" s="7"/>
      <c r="AO38" s="7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ht="24.75" customHeight="1" x14ac:dyDescent="0.25">
      <c r="A39" s="52"/>
      <c r="B39" s="4"/>
      <c r="C39" s="5"/>
      <c r="D39" s="5"/>
      <c r="E39" s="5"/>
      <c r="F39" s="5"/>
      <c r="G39" s="9"/>
      <c r="H39" s="9"/>
      <c r="I39" s="5"/>
      <c r="J39" s="5"/>
      <c r="K39" s="9"/>
      <c r="L39" s="9"/>
      <c r="M39" s="9"/>
      <c r="N39" s="4"/>
      <c r="O39" s="12"/>
      <c r="P39" s="12"/>
      <c r="Q39" s="12"/>
      <c r="R39" s="6"/>
      <c r="S39" s="49" t="s">
        <v>70</v>
      </c>
      <c r="T39" s="48"/>
      <c r="U39" s="8">
        <v>3</v>
      </c>
      <c r="V39" s="6"/>
      <c r="W39" s="49" t="s">
        <v>85</v>
      </c>
      <c r="X39" s="48"/>
      <c r="Y39" s="8">
        <v>3</v>
      </c>
      <c r="Z39" s="6"/>
      <c r="AA39" s="49" t="s">
        <v>86</v>
      </c>
      <c r="AB39" s="48"/>
      <c r="AC39" s="8">
        <v>3</v>
      </c>
      <c r="AD39" s="4"/>
      <c r="AE39" s="49" t="s">
        <v>87</v>
      </c>
      <c r="AF39" s="48"/>
      <c r="AG39" s="8">
        <v>3</v>
      </c>
      <c r="AH39" s="7"/>
      <c r="AI39" s="49" t="s">
        <v>88</v>
      </c>
      <c r="AJ39" s="48"/>
      <c r="AK39" s="8">
        <v>3</v>
      </c>
      <c r="AL39" s="7"/>
      <c r="AM39" s="7"/>
      <c r="AN39" s="7"/>
      <c r="AO39" s="7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ht="31.5" customHeight="1" x14ac:dyDescent="0.25">
      <c r="A40" s="52"/>
      <c r="B40" s="4"/>
      <c r="C40" s="5"/>
      <c r="D40" s="5"/>
      <c r="E40" s="5"/>
      <c r="F40" s="5"/>
      <c r="G40" s="9"/>
      <c r="H40" s="9"/>
      <c r="I40" s="5"/>
      <c r="J40" s="5"/>
      <c r="K40" s="9"/>
      <c r="L40" s="9"/>
      <c r="M40" s="9"/>
      <c r="N40" s="4"/>
      <c r="O40" s="12"/>
      <c r="P40" s="12"/>
      <c r="Q40" s="12"/>
      <c r="R40" s="6"/>
      <c r="S40" s="57" t="s">
        <v>89</v>
      </c>
      <c r="T40" s="47"/>
      <c r="U40" s="48"/>
      <c r="V40" s="6"/>
      <c r="W40" s="57" t="s">
        <v>90</v>
      </c>
      <c r="X40" s="47"/>
      <c r="Y40" s="48"/>
      <c r="Z40" s="6"/>
      <c r="AA40" s="57" t="s">
        <v>91</v>
      </c>
      <c r="AB40" s="47"/>
      <c r="AC40" s="48"/>
      <c r="AD40" s="4"/>
      <c r="AE40" s="57" t="s">
        <v>92</v>
      </c>
      <c r="AF40" s="47"/>
      <c r="AG40" s="48"/>
      <c r="AH40" s="7"/>
      <c r="AI40" s="57" t="s">
        <v>93</v>
      </c>
      <c r="AJ40" s="47"/>
      <c r="AK40" s="48"/>
      <c r="AL40" s="7"/>
      <c r="AM40" s="7"/>
      <c r="AN40" s="7"/>
      <c r="AO40" s="7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ht="15.75" customHeight="1" x14ac:dyDescent="0.25">
      <c r="A41" s="52"/>
      <c r="B41" s="4"/>
      <c r="C41" s="5"/>
      <c r="D41" s="5"/>
      <c r="E41" s="5"/>
      <c r="F41" s="5"/>
      <c r="G41" s="9"/>
      <c r="H41" s="9"/>
      <c r="I41" s="5"/>
      <c r="J41" s="5"/>
      <c r="K41" s="9"/>
      <c r="L41" s="9"/>
      <c r="M41" s="9"/>
      <c r="N41" s="4"/>
      <c r="O41" s="12"/>
      <c r="P41" s="12"/>
      <c r="Q41" s="12"/>
      <c r="R41" s="6"/>
      <c r="S41" s="8">
        <v>2</v>
      </c>
      <c r="T41" s="8">
        <v>2</v>
      </c>
      <c r="U41" s="10">
        <v>4</v>
      </c>
      <c r="V41" s="6"/>
      <c r="W41" s="8">
        <v>2</v>
      </c>
      <c r="X41" s="8">
        <v>2</v>
      </c>
      <c r="Y41" s="10">
        <v>4</v>
      </c>
      <c r="Z41" s="6"/>
      <c r="AA41" s="8">
        <v>4</v>
      </c>
      <c r="AB41" s="8">
        <v>0</v>
      </c>
      <c r="AC41" s="10">
        <v>4</v>
      </c>
      <c r="AD41" s="4"/>
      <c r="AE41" s="8">
        <v>4</v>
      </c>
      <c r="AF41" s="8">
        <v>0</v>
      </c>
      <c r="AG41" s="10">
        <v>4</v>
      </c>
      <c r="AH41" s="7"/>
      <c r="AI41" s="8">
        <v>4</v>
      </c>
      <c r="AJ41" s="8">
        <v>0</v>
      </c>
      <c r="AK41" s="10">
        <v>4</v>
      </c>
      <c r="AL41" s="7"/>
      <c r="AM41" s="7"/>
      <c r="AN41" s="7"/>
      <c r="AO41" s="7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 ht="15.75" customHeight="1" x14ac:dyDescent="0.25">
      <c r="A42" s="52"/>
      <c r="B42" s="4"/>
      <c r="C42" s="5"/>
      <c r="D42" s="5"/>
      <c r="E42" s="5"/>
      <c r="F42" s="5"/>
      <c r="G42" s="9"/>
      <c r="H42" s="9"/>
      <c r="I42" s="5"/>
      <c r="J42" s="5"/>
      <c r="K42" s="9"/>
      <c r="L42" s="9"/>
      <c r="M42" s="9"/>
      <c r="N42" s="4"/>
      <c r="O42" s="12"/>
      <c r="P42" s="12"/>
      <c r="Q42" s="6"/>
      <c r="R42" s="6"/>
      <c r="S42" s="12"/>
      <c r="T42" s="12"/>
      <c r="U42" s="6"/>
      <c r="V42" s="6"/>
      <c r="W42" s="12"/>
      <c r="X42" s="12"/>
      <c r="Y42" s="6"/>
      <c r="Z42" s="6"/>
      <c r="AA42" s="6"/>
      <c r="AB42" s="6"/>
      <c r="AC42" s="6"/>
      <c r="AD42" s="4"/>
      <c r="AE42" s="23"/>
      <c r="AF42" s="23"/>
      <c r="AG42" s="7"/>
      <c r="AH42" s="7"/>
      <c r="AI42" s="7"/>
      <c r="AJ42" s="7"/>
      <c r="AK42" s="7"/>
      <c r="AL42" s="7"/>
      <c r="AM42" s="7"/>
      <c r="AN42" s="7"/>
      <c r="AO42" s="7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ht="19.5" customHeight="1" x14ac:dyDescent="0.25">
      <c r="A43" s="52"/>
      <c r="B43" s="4"/>
      <c r="C43" s="5"/>
      <c r="D43" s="5"/>
      <c r="E43" s="5"/>
      <c r="F43" s="5"/>
      <c r="G43" s="9"/>
      <c r="H43" s="9"/>
      <c r="I43" s="5"/>
      <c r="J43" s="5"/>
      <c r="K43" s="9"/>
      <c r="L43" s="9"/>
      <c r="M43" s="9"/>
      <c r="N43" s="4"/>
      <c r="O43" s="12"/>
      <c r="P43" s="12"/>
      <c r="Q43" s="6"/>
      <c r="R43" s="6"/>
      <c r="S43" s="12"/>
      <c r="T43" s="12"/>
      <c r="U43" s="6"/>
      <c r="V43" s="6"/>
      <c r="W43" s="49" t="s">
        <v>94</v>
      </c>
      <c r="X43" s="48"/>
      <c r="Y43" s="8">
        <v>3</v>
      </c>
      <c r="Z43" s="6"/>
      <c r="AA43" s="49" t="s">
        <v>95</v>
      </c>
      <c r="AB43" s="48"/>
      <c r="AC43" s="8">
        <v>3</v>
      </c>
      <c r="AD43" s="4"/>
      <c r="AE43" s="49" t="s">
        <v>96</v>
      </c>
      <c r="AF43" s="48"/>
      <c r="AG43" s="8">
        <v>3</v>
      </c>
      <c r="AH43" s="7"/>
      <c r="AI43" s="49" t="s">
        <v>97</v>
      </c>
      <c r="AJ43" s="48"/>
      <c r="AK43" s="8">
        <v>2</v>
      </c>
      <c r="AL43" s="7"/>
      <c r="AM43" s="7"/>
      <c r="AN43" s="7"/>
      <c r="AO43" s="7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ht="34.5" customHeight="1" x14ac:dyDescent="0.25">
      <c r="A44" s="52"/>
      <c r="B44" s="4"/>
      <c r="C44" s="5"/>
      <c r="D44" s="5"/>
      <c r="E44" s="5"/>
      <c r="F44" s="5"/>
      <c r="G44" s="9"/>
      <c r="H44" s="9"/>
      <c r="I44" s="5"/>
      <c r="J44" s="5"/>
      <c r="K44" s="9"/>
      <c r="L44" s="9"/>
      <c r="M44" s="9"/>
      <c r="N44" s="4"/>
      <c r="O44" s="12"/>
      <c r="P44" s="12"/>
      <c r="Q44" s="6"/>
      <c r="R44" s="6"/>
      <c r="S44" s="12"/>
      <c r="T44" s="12"/>
      <c r="U44" s="6"/>
      <c r="V44" s="6"/>
      <c r="W44" s="57" t="s">
        <v>98</v>
      </c>
      <c r="X44" s="47"/>
      <c r="Y44" s="48"/>
      <c r="Z44" s="6"/>
      <c r="AA44" s="57" t="s">
        <v>99</v>
      </c>
      <c r="AB44" s="47"/>
      <c r="AC44" s="48"/>
      <c r="AD44" s="4"/>
      <c r="AE44" s="57" t="s">
        <v>100</v>
      </c>
      <c r="AF44" s="47"/>
      <c r="AG44" s="48"/>
      <c r="AH44" s="7"/>
      <c r="AI44" s="57" t="s">
        <v>101</v>
      </c>
      <c r="AJ44" s="47"/>
      <c r="AK44" s="48"/>
      <c r="AL44" s="7"/>
      <c r="AM44" s="7"/>
      <c r="AN44" s="7"/>
      <c r="AO44" s="7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ht="15.75" customHeight="1" x14ac:dyDescent="0.25">
      <c r="A45" s="72"/>
      <c r="B45" s="4"/>
      <c r="C45" s="5"/>
      <c r="D45" s="5"/>
      <c r="E45" s="5"/>
      <c r="F45" s="5"/>
      <c r="G45" s="9"/>
      <c r="H45" s="9"/>
      <c r="I45" s="5"/>
      <c r="J45" s="5"/>
      <c r="K45" s="9"/>
      <c r="L45" s="9"/>
      <c r="M45" s="9"/>
      <c r="N45" s="4"/>
      <c r="O45" s="12"/>
      <c r="P45" s="12"/>
      <c r="Q45" s="6"/>
      <c r="R45" s="6"/>
      <c r="S45" s="12"/>
      <c r="T45" s="12"/>
      <c r="U45" s="6"/>
      <c r="V45" s="6"/>
      <c r="W45" s="8">
        <v>2</v>
      </c>
      <c r="X45" s="8">
        <v>2</v>
      </c>
      <c r="Y45" s="10">
        <v>4</v>
      </c>
      <c r="Z45" s="6"/>
      <c r="AA45" s="8">
        <v>2</v>
      </c>
      <c r="AB45" s="8">
        <v>2</v>
      </c>
      <c r="AC45" s="10">
        <v>4</v>
      </c>
      <c r="AD45" s="4"/>
      <c r="AE45" s="8">
        <v>2</v>
      </c>
      <c r="AF45" s="8">
        <v>2</v>
      </c>
      <c r="AG45" s="10">
        <v>4</v>
      </c>
      <c r="AH45" s="7"/>
      <c r="AI45" s="8">
        <v>2</v>
      </c>
      <c r="AJ45" s="8">
        <v>0</v>
      </c>
      <c r="AK45" s="10">
        <v>2</v>
      </c>
      <c r="AL45" s="7"/>
      <c r="AM45" s="7"/>
      <c r="AN45" s="7"/>
      <c r="AO45" s="7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ht="12.75" customHeight="1" x14ac:dyDescent="0.25">
      <c r="A46" s="28"/>
      <c r="B46" s="15"/>
      <c r="C46" s="16"/>
      <c r="D46" s="16"/>
      <c r="E46" s="17"/>
      <c r="F46" s="17"/>
      <c r="G46" s="17"/>
      <c r="H46" s="17"/>
      <c r="I46" s="16"/>
      <c r="J46" s="16"/>
      <c r="K46" s="17"/>
      <c r="L46" s="17"/>
      <c r="M46" s="17"/>
      <c r="N46" s="18"/>
      <c r="O46" s="19"/>
      <c r="P46" s="19"/>
      <c r="Q46" s="20"/>
      <c r="R46" s="20"/>
      <c r="S46" s="19"/>
      <c r="T46" s="19"/>
      <c r="U46" s="20"/>
      <c r="V46" s="20"/>
      <c r="W46" s="19"/>
      <c r="X46" s="19"/>
      <c r="Y46" s="20"/>
      <c r="Z46" s="20"/>
      <c r="AA46" s="20"/>
      <c r="AB46" s="20"/>
      <c r="AC46" s="20"/>
      <c r="AD46" s="18"/>
      <c r="AE46" s="29"/>
      <c r="AF46" s="29"/>
      <c r="AG46" s="21"/>
      <c r="AH46" s="21"/>
      <c r="AI46" s="21"/>
      <c r="AJ46" s="21"/>
      <c r="AK46" s="21"/>
      <c r="AL46" s="21"/>
      <c r="AM46" s="21"/>
      <c r="AN46" s="21"/>
      <c r="AO46" s="21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ht="18" customHeight="1" x14ac:dyDescent="0.25">
      <c r="A47" s="24"/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4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3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ht="21.75" customHeight="1" x14ac:dyDescent="0.25">
      <c r="A48" s="59" t="s">
        <v>102</v>
      </c>
      <c r="B48" s="24"/>
      <c r="C48" s="62" t="s">
        <v>103</v>
      </c>
      <c r="D48" s="48"/>
      <c r="E48" s="8">
        <v>2</v>
      </c>
      <c r="F48" s="9"/>
      <c r="G48" s="49" t="s">
        <v>104</v>
      </c>
      <c r="H48" s="48"/>
      <c r="I48" s="8">
        <v>2</v>
      </c>
      <c r="J48" s="5"/>
      <c r="K48" s="5"/>
      <c r="L48" s="5"/>
      <c r="M48" s="5"/>
      <c r="N48" s="4"/>
      <c r="O48" s="6"/>
      <c r="P48" s="6"/>
      <c r="Q48" s="6"/>
      <c r="R48" s="6"/>
      <c r="S48" s="6"/>
      <c r="T48" s="6"/>
      <c r="U48" s="6"/>
      <c r="V48" s="6"/>
      <c r="W48" s="49" t="s">
        <v>105</v>
      </c>
      <c r="X48" s="48"/>
      <c r="Y48" s="8">
        <v>2</v>
      </c>
      <c r="Z48" s="6"/>
      <c r="AA48" s="49" t="s">
        <v>106</v>
      </c>
      <c r="AB48" s="48"/>
      <c r="AC48" s="8">
        <v>2</v>
      </c>
      <c r="AD48" s="4"/>
      <c r="AE48" s="49" t="s">
        <v>107</v>
      </c>
      <c r="AF48" s="48"/>
      <c r="AG48" s="8">
        <v>2</v>
      </c>
      <c r="AH48" s="7"/>
      <c r="AI48" s="7"/>
      <c r="AJ48" s="7"/>
      <c r="AK48" s="7"/>
      <c r="AL48" s="7"/>
      <c r="AM48" s="49" t="s">
        <v>108</v>
      </c>
      <c r="AN48" s="48"/>
      <c r="AO48" s="8">
        <v>2</v>
      </c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ht="50.25" customHeight="1" x14ac:dyDescent="0.25">
      <c r="A49" s="60"/>
      <c r="B49" s="24"/>
      <c r="C49" s="63" t="s">
        <v>109</v>
      </c>
      <c r="D49" s="47"/>
      <c r="E49" s="48"/>
      <c r="F49" s="5"/>
      <c r="G49" s="63" t="s">
        <v>110</v>
      </c>
      <c r="H49" s="47"/>
      <c r="I49" s="48"/>
      <c r="J49" s="5"/>
      <c r="K49" s="5"/>
      <c r="L49" s="5"/>
      <c r="M49" s="5"/>
      <c r="N49" s="4"/>
      <c r="O49" s="6"/>
      <c r="P49" s="6"/>
      <c r="Q49" s="6"/>
      <c r="R49" s="6"/>
      <c r="S49" s="6"/>
      <c r="T49" s="6"/>
      <c r="U49" s="6"/>
      <c r="V49" s="6"/>
      <c r="W49" s="63" t="s">
        <v>111</v>
      </c>
      <c r="X49" s="47"/>
      <c r="Y49" s="48"/>
      <c r="Z49" s="6"/>
      <c r="AA49" s="63" t="s">
        <v>112</v>
      </c>
      <c r="AB49" s="47"/>
      <c r="AC49" s="48"/>
      <c r="AD49" s="4"/>
      <c r="AE49" s="63" t="s">
        <v>113</v>
      </c>
      <c r="AF49" s="47"/>
      <c r="AG49" s="48"/>
      <c r="AH49" s="7"/>
      <c r="AI49" s="7"/>
      <c r="AJ49" s="7"/>
      <c r="AK49" s="7"/>
      <c r="AL49" s="7"/>
      <c r="AM49" s="63" t="s">
        <v>114</v>
      </c>
      <c r="AN49" s="47"/>
      <c r="AO49" s="48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ht="18" customHeight="1" x14ac:dyDescent="0.25">
      <c r="A50" s="60"/>
      <c r="B50" s="24"/>
      <c r="C50" s="8">
        <v>2</v>
      </c>
      <c r="D50" s="8">
        <v>0</v>
      </c>
      <c r="E50" s="10">
        <v>2</v>
      </c>
      <c r="F50" s="11"/>
      <c r="G50" s="8">
        <v>2</v>
      </c>
      <c r="H50" s="8">
        <v>0</v>
      </c>
      <c r="I50" s="10">
        <v>2</v>
      </c>
      <c r="J50" s="5"/>
      <c r="K50" s="5"/>
      <c r="L50" s="5"/>
      <c r="M50" s="5"/>
      <c r="N50" s="4"/>
      <c r="O50" s="6"/>
      <c r="P50" s="6"/>
      <c r="Q50" s="6"/>
      <c r="R50" s="6"/>
      <c r="S50" s="6"/>
      <c r="T50" s="6"/>
      <c r="U50" s="6"/>
      <c r="V50" s="6"/>
      <c r="W50" s="8">
        <v>2</v>
      </c>
      <c r="X50" s="8">
        <v>0</v>
      </c>
      <c r="Y50" s="10">
        <v>2</v>
      </c>
      <c r="Z50" s="6"/>
      <c r="AA50" s="8">
        <v>2</v>
      </c>
      <c r="AB50" s="8">
        <v>0</v>
      </c>
      <c r="AC50" s="10">
        <v>2</v>
      </c>
      <c r="AD50" s="4"/>
      <c r="AE50" s="8">
        <v>2</v>
      </c>
      <c r="AF50" s="8">
        <v>0</v>
      </c>
      <c r="AG50" s="10">
        <v>2</v>
      </c>
      <c r="AH50" s="7"/>
      <c r="AI50" s="7"/>
      <c r="AJ50" s="7"/>
      <c r="AK50" s="7"/>
      <c r="AL50" s="7"/>
      <c r="AM50" s="8">
        <v>2</v>
      </c>
      <c r="AN50" s="8">
        <v>0</v>
      </c>
      <c r="AO50" s="10">
        <v>2</v>
      </c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ht="18" customHeight="1" x14ac:dyDescent="0.25">
      <c r="A51" s="60"/>
      <c r="B51" s="24"/>
      <c r="C51" s="9"/>
      <c r="D51" s="9"/>
      <c r="E51" s="11"/>
      <c r="F51" s="11"/>
      <c r="G51" s="5"/>
      <c r="H51" s="5"/>
      <c r="I51" s="5"/>
      <c r="J51" s="5"/>
      <c r="K51" s="5"/>
      <c r="L51" s="5"/>
      <c r="M51" s="5"/>
      <c r="N51" s="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4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ht="18" customHeight="1" x14ac:dyDescent="0.25">
      <c r="A52" s="60"/>
      <c r="B52" s="24"/>
      <c r="C52" s="49" t="s">
        <v>115</v>
      </c>
      <c r="D52" s="48"/>
      <c r="E52" s="8">
        <v>1</v>
      </c>
      <c r="F52" s="11"/>
      <c r="G52" s="49" t="s">
        <v>116</v>
      </c>
      <c r="H52" s="48"/>
      <c r="I52" s="8">
        <v>2</v>
      </c>
      <c r="J52" s="5"/>
      <c r="K52" s="49" t="s">
        <v>117</v>
      </c>
      <c r="L52" s="48"/>
      <c r="M52" s="8">
        <v>2</v>
      </c>
      <c r="N52" s="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4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ht="44.25" customHeight="1" x14ac:dyDescent="0.25">
      <c r="A53" s="60"/>
      <c r="B53" s="24"/>
      <c r="C53" s="58" t="s">
        <v>118</v>
      </c>
      <c r="D53" s="47"/>
      <c r="E53" s="48"/>
      <c r="F53" s="5"/>
      <c r="G53" s="63" t="s">
        <v>119</v>
      </c>
      <c r="H53" s="47"/>
      <c r="I53" s="48"/>
      <c r="J53" s="5"/>
      <c r="K53" s="63" t="s">
        <v>120</v>
      </c>
      <c r="L53" s="47"/>
      <c r="M53" s="48"/>
      <c r="N53" s="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4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 ht="15.75" customHeight="1" x14ac:dyDescent="0.25">
      <c r="A54" s="60"/>
      <c r="B54" s="24"/>
      <c r="C54" s="8">
        <v>2</v>
      </c>
      <c r="D54" s="8">
        <v>0</v>
      </c>
      <c r="E54" s="10">
        <v>2</v>
      </c>
      <c r="F54" s="5"/>
      <c r="G54" s="8">
        <v>2</v>
      </c>
      <c r="H54" s="8">
        <v>0</v>
      </c>
      <c r="I54" s="10">
        <v>2</v>
      </c>
      <c r="J54" s="5"/>
      <c r="K54" s="8">
        <v>2</v>
      </c>
      <c r="L54" s="8">
        <v>0</v>
      </c>
      <c r="M54" s="10">
        <v>2</v>
      </c>
      <c r="N54" s="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4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 ht="15.75" customHeight="1" x14ac:dyDescent="0.25">
      <c r="A55" s="60"/>
      <c r="B55" s="24"/>
      <c r="C55" s="9"/>
      <c r="D55" s="9"/>
      <c r="E55" s="9"/>
      <c r="F55" s="5"/>
      <c r="G55" s="9"/>
      <c r="H55" s="9"/>
      <c r="I55" s="11"/>
      <c r="J55" s="5"/>
      <c r="K55" s="9"/>
      <c r="L55" s="9"/>
      <c r="M55" s="11"/>
      <c r="N55" s="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4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 ht="15.75" customHeight="1" x14ac:dyDescent="0.25">
      <c r="A56" s="60"/>
      <c r="B56" s="24"/>
      <c r="C56" s="49" t="s">
        <v>121</v>
      </c>
      <c r="D56" s="48"/>
      <c r="E56" s="8">
        <v>1</v>
      </c>
      <c r="F56" s="5"/>
      <c r="G56" s="9"/>
      <c r="H56" s="9"/>
      <c r="I56" s="11"/>
      <c r="J56" s="5"/>
      <c r="K56" s="49" t="s">
        <v>122</v>
      </c>
      <c r="L56" s="48"/>
      <c r="M56" s="8">
        <v>1</v>
      </c>
      <c r="N56" s="4"/>
      <c r="O56" s="6"/>
      <c r="P56" s="6"/>
      <c r="Q56" s="6"/>
      <c r="R56" s="6"/>
      <c r="S56" s="6"/>
      <c r="T56" s="6"/>
      <c r="U56" s="6"/>
      <c r="V56" s="6"/>
      <c r="W56" s="49" t="s">
        <v>123</v>
      </c>
      <c r="X56" s="48"/>
      <c r="Y56" s="8">
        <v>2</v>
      </c>
      <c r="Z56" s="6"/>
      <c r="AA56" s="6"/>
      <c r="AB56" s="6"/>
      <c r="AC56" s="6"/>
      <c r="AD56" s="4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 ht="46.5" customHeight="1" x14ac:dyDescent="0.25">
      <c r="A57" s="60"/>
      <c r="B57" s="24"/>
      <c r="C57" s="63" t="s">
        <v>124</v>
      </c>
      <c r="D57" s="47"/>
      <c r="E57" s="48"/>
      <c r="F57" s="5"/>
      <c r="G57" s="9"/>
      <c r="H57" s="9"/>
      <c r="I57" s="11"/>
      <c r="J57" s="5"/>
      <c r="K57" s="58" t="s">
        <v>125</v>
      </c>
      <c r="L57" s="47"/>
      <c r="M57" s="48"/>
      <c r="N57" s="4"/>
      <c r="O57" s="6"/>
      <c r="P57" s="6"/>
      <c r="Q57" s="6"/>
      <c r="R57" s="6"/>
      <c r="S57" s="6"/>
      <c r="T57" s="6"/>
      <c r="U57" s="6"/>
      <c r="V57" s="6"/>
      <c r="W57" s="63" t="s">
        <v>126</v>
      </c>
      <c r="X57" s="47"/>
      <c r="Y57" s="48"/>
      <c r="Z57" s="6"/>
      <c r="AA57" s="6"/>
      <c r="AB57" s="6"/>
      <c r="AC57" s="6"/>
      <c r="AD57" s="4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 ht="25.5" customHeight="1" x14ac:dyDescent="0.25">
      <c r="A58" s="60"/>
      <c r="B58" s="24"/>
      <c r="C58" s="8">
        <v>2</v>
      </c>
      <c r="D58" s="8">
        <v>0</v>
      </c>
      <c r="E58" s="10">
        <v>2</v>
      </c>
      <c r="F58" s="5"/>
      <c r="G58" s="9"/>
      <c r="H58" s="9"/>
      <c r="I58" s="11"/>
      <c r="J58" s="5"/>
      <c r="K58" s="8">
        <v>2</v>
      </c>
      <c r="L58" s="8">
        <v>0</v>
      </c>
      <c r="M58" s="10">
        <v>2</v>
      </c>
      <c r="N58" s="4"/>
      <c r="O58" s="6"/>
      <c r="P58" s="6"/>
      <c r="Q58" s="6"/>
      <c r="R58" s="6"/>
      <c r="S58" s="6"/>
      <c r="T58" s="6"/>
      <c r="U58" s="6"/>
      <c r="V58" s="6"/>
      <c r="W58" s="8">
        <v>2</v>
      </c>
      <c r="X58" s="8">
        <v>0</v>
      </c>
      <c r="Y58" s="10">
        <v>2</v>
      </c>
      <c r="Z58" s="6"/>
      <c r="AA58" s="6"/>
      <c r="AB58" s="6"/>
      <c r="AC58" s="6"/>
      <c r="AD58" s="4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 ht="15.75" customHeight="1" x14ac:dyDescent="0.25">
      <c r="A59" s="60"/>
      <c r="B59" s="24"/>
      <c r="C59" s="9"/>
      <c r="D59" s="9"/>
      <c r="E59" s="9"/>
      <c r="F59" s="5"/>
      <c r="G59" s="9"/>
      <c r="H59" s="9"/>
      <c r="I59" s="11"/>
      <c r="J59" s="5"/>
      <c r="K59" s="9"/>
      <c r="L59" s="9"/>
      <c r="M59" s="11"/>
      <c r="N59" s="4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4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 ht="15.75" customHeight="1" x14ac:dyDescent="0.25">
      <c r="A60" s="60"/>
      <c r="B60" s="24"/>
      <c r="C60" s="49" t="s">
        <v>127</v>
      </c>
      <c r="D60" s="48"/>
      <c r="E60" s="8">
        <v>2</v>
      </c>
      <c r="F60" s="5"/>
      <c r="G60" s="49" t="s">
        <v>128</v>
      </c>
      <c r="H60" s="48"/>
      <c r="I60" s="8">
        <v>2</v>
      </c>
      <c r="J60" s="5"/>
      <c r="K60" s="49" t="s">
        <v>129</v>
      </c>
      <c r="L60" s="48"/>
      <c r="M60" s="8">
        <v>2</v>
      </c>
      <c r="N60" s="4"/>
      <c r="O60" s="49" t="s">
        <v>130</v>
      </c>
      <c r="P60" s="48"/>
      <c r="Q60" s="8">
        <v>2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4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 ht="45" customHeight="1" x14ac:dyDescent="0.25">
      <c r="A61" s="60"/>
      <c r="B61" s="24"/>
      <c r="C61" s="58" t="s">
        <v>131</v>
      </c>
      <c r="D61" s="47"/>
      <c r="E61" s="48"/>
      <c r="F61" s="5"/>
      <c r="G61" s="58" t="s">
        <v>132</v>
      </c>
      <c r="H61" s="47"/>
      <c r="I61" s="48"/>
      <c r="J61" s="5"/>
      <c r="K61" s="58" t="s">
        <v>133</v>
      </c>
      <c r="L61" s="47"/>
      <c r="M61" s="48"/>
      <c r="N61" s="4"/>
      <c r="O61" s="58" t="s">
        <v>134</v>
      </c>
      <c r="P61" s="47"/>
      <c r="Q61" s="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4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 ht="21" customHeight="1" x14ac:dyDescent="0.25">
      <c r="A62" s="61"/>
      <c r="B62" s="24"/>
      <c r="C62" s="8">
        <v>2</v>
      </c>
      <c r="D62" s="8">
        <v>0</v>
      </c>
      <c r="E62" s="10">
        <v>2</v>
      </c>
      <c r="F62" s="11"/>
      <c r="G62" s="8">
        <v>2</v>
      </c>
      <c r="H62" s="8">
        <v>0</v>
      </c>
      <c r="I62" s="10">
        <v>2</v>
      </c>
      <c r="J62" s="5"/>
      <c r="K62" s="8">
        <v>2</v>
      </c>
      <c r="L62" s="8">
        <v>0</v>
      </c>
      <c r="M62" s="10">
        <v>2</v>
      </c>
      <c r="N62" s="4"/>
      <c r="O62" s="8">
        <v>2</v>
      </c>
      <c r="P62" s="8">
        <v>0</v>
      </c>
      <c r="Q62" s="10">
        <v>2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4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 ht="23.25" customHeight="1" x14ac:dyDescent="0.25">
      <c r="A63" s="30"/>
      <c r="B63" s="15"/>
      <c r="C63" s="16"/>
      <c r="D63" s="16"/>
      <c r="E63" s="16"/>
      <c r="F63" s="16"/>
      <c r="G63" s="16"/>
      <c r="H63" s="16"/>
      <c r="I63" s="16"/>
      <c r="J63" s="16"/>
      <c r="K63" s="17"/>
      <c r="L63" s="17"/>
      <c r="M63" s="17"/>
      <c r="N63" s="18"/>
      <c r="O63" s="19"/>
      <c r="P63" s="19"/>
      <c r="Q63" s="20"/>
      <c r="R63" s="20"/>
      <c r="S63" s="19"/>
      <c r="T63" s="19"/>
      <c r="U63" s="20"/>
      <c r="V63" s="20"/>
      <c r="W63" s="19"/>
      <c r="X63" s="19"/>
      <c r="Y63" s="20"/>
      <c r="Z63" s="20"/>
      <c r="AA63" s="20"/>
      <c r="AB63" s="20"/>
      <c r="AC63" s="20"/>
      <c r="AD63" s="18"/>
      <c r="AE63" s="21"/>
      <c r="AF63" s="21"/>
      <c r="AG63" s="21"/>
      <c r="AH63" s="29"/>
      <c r="AI63" s="29"/>
      <c r="AJ63" s="21"/>
      <c r="AK63" s="21"/>
      <c r="AL63" s="21"/>
      <c r="AM63" s="21"/>
      <c r="AN63" s="21"/>
      <c r="AO63" s="21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 ht="18" customHeight="1" x14ac:dyDescent="0.25">
      <c r="A64" s="24"/>
      <c r="B64" s="2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6"/>
      <c r="P64" s="6"/>
      <c r="Q64" s="6"/>
      <c r="R64" s="6"/>
      <c r="S64" s="6"/>
      <c r="T64" s="12"/>
      <c r="U64" s="6"/>
      <c r="V64" s="6"/>
      <c r="W64" s="6"/>
      <c r="X64" s="6"/>
      <c r="Y64" s="6"/>
      <c r="Z64" s="6"/>
      <c r="AA64" s="6"/>
      <c r="AB64" s="6"/>
      <c r="AC64" s="6"/>
      <c r="AD64" s="4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3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 ht="25.5" customHeight="1" x14ac:dyDescent="0.25">
      <c r="A65" s="69" t="s">
        <v>135</v>
      </c>
      <c r="B65" s="2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6"/>
      <c r="P65" s="6"/>
      <c r="Q65" s="6"/>
      <c r="R65" s="6"/>
      <c r="S65" s="49" t="s">
        <v>136</v>
      </c>
      <c r="T65" s="48"/>
      <c r="U65" s="8">
        <v>2</v>
      </c>
      <c r="V65" s="6"/>
      <c r="W65" s="49" t="s">
        <v>137</v>
      </c>
      <c r="X65" s="48"/>
      <c r="Y65" s="8">
        <v>2</v>
      </c>
      <c r="Z65" s="6"/>
      <c r="AA65" s="6"/>
      <c r="AB65" s="6"/>
      <c r="AC65" s="6"/>
      <c r="AD65" s="4"/>
      <c r="AE65" s="7"/>
      <c r="AF65" s="7"/>
      <c r="AG65" s="7"/>
      <c r="AH65" s="7"/>
      <c r="AI65" s="49" t="s">
        <v>138</v>
      </c>
      <c r="AJ65" s="48"/>
      <c r="AK65" s="8">
        <v>3</v>
      </c>
      <c r="AL65" s="7"/>
      <c r="AM65" s="49" t="s">
        <v>139</v>
      </c>
      <c r="AN65" s="48"/>
      <c r="AO65" s="8">
        <v>8</v>
      </c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 ht="36" customHeight="1" x14ac:dyDescent="0.25">
      <c r="A66" s="52"/>
      <c r="B66" s="2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6"/>
      <c r="P66" s="6"/>
      <c r="Q66" s="6"/>
      <c r="R66" s="6"/>
      <c r="S66" s="73" t="s">
        <v>140</v>
      </c>
      <c r="T66" s="47"/>
      <c r="U66" s="48"/>
      <c r="V66" s="6"/>
      <c r="W66" s="73" t="s">
        <v>141</v>
      </c>
      <c r="X66" s="47"/>
      <c r="Y66" s="48"/>
      <c r="Z66" s="6"/>
      <c r="AA66" s="6"/>
      <c r="AB66" s="6"/>
      <c r="AC66" s="6"/>
      <c r="AD66" s="4"/>
      <c r="AE66" s="7"/>
      <c r="AF66" s="7"/>
      <c r="AG66" s="7"/>
      <c r="AH66" s="7"/>
      <c r="AI66" s="73" t="s">
        <v>142</v>
      </c>
      <c r="AJ66" s="47"/>
      <c r="AK66" s="48"/>
      <c r="AL66" s="7"/>
      <c r="AM66" s="73" t="s">
        <v>143</v>
      </c>
      <c r="AN66" s="47"/>
      <c r="AO66" s="48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 ht="18" customHeight="1" x14ac:dyDescent="0.25">
      <c r="A67" s="52"/>
      <c r="B67" s="2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6"/>
      <c r="P67" s="6"/>
      <c r="Q67" s="6"/>
      <c r="R67" s="6"/>
      <c r="S67" s="8">
        <v>2</v>
      </c>
      <c r="T67" s="8">
        <v>0</v>
      </c>
      <c r="U67" s="10">
        <v>2</v>
      </c>
      <c r="V67" s="6"/>
      <c r="W67" s="8">
        <v>2</v>
      </c>
      <c r="X67" s="8">
        <v>0</v>
      </c>
      <c r="Y67" s="10">
        <v>2</v>
      </c>
      <c r="Z67" s="6"/>
      <c r="AA67" s="6"/>
      <c r="AB67" s="6"/>
      <c r="AC67" s="6"/>
      <c r="AD67" s="4"/>
      <c r="AE67" s="7"/>
      <c r="AF67" s="7"/>
      <c r="AG67" s="7"/>
      <c r="AH67" s="7"/>
      <c r="AI67" s="8">
        <v>4</v>
      </c>
      <c r="AJ67" s="8">
        <v>0</v>
      </c>
      <c r="AK67" s="10">
        <v>4</v>
      </c>
      <c r="AL67" s="7"/>
      <c r="AM67" s="8">
        <v>2</v>
      </c>
      <c r="AN67" s="8">
        <v>0</v>
      </c>
      <c r="AO67" s="10">
        <v>2</v>
      </c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 ht="36" customHeight="1" x14ac:dyDescent="0.25">
      <c r="A68" s="52"/>
      <c r="B68" s="2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 ht="15.75" customHeight="1" x14ac:dyDescent="0.25">
      <c r="A69" s="53"/>
      <c r="B69" s="2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4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 ht="13.5" customHeight="1" x14ac:dyDescent="0.25">
      <c r="A70" s="30"/>
      <c r="B70" s="15"/>
      <c r="C70" s="16"/>
      <c r="D70" s="16"/>
      <c r="E70" s="16"/>
      <c r="F70" s="16"/>
      <c r="G70" s="16"/>
      <c r="H70" s="16"/>
      <c r="I70" s="16"/>
      <c r="J70" s="16"/>
      <c r="K70" s="17"/>
      <c r="L70" s="17"/>
      <c r="M70" s="17"/>
      <c r="N70" s="18"/>
      <c r="O70" s="19"/>
      <c r="P70" s="19"/>
      <c r="Q70" s="20"/>
      <c r="R70" s="20"/>
      <c r="S70" s="19"/>
      <c r="T70" s="19"/>
      <c r="U70" s="20"/>
      <c r="V70" s="20"/>
      <c r="W70" s="19"/>
      <c r="X70" s="19"/>
      <c r="Y70" s="20"/>
      <c r="Z70" s="20"/>
      <c r="AA70" s="20"/>
      <c r="AB70" s="20"/>
      <c r="AC70" s="20"/>
      <c r="AD70" s="18"/>
      <c r="AE70" s="21"/>
      <c r="AF70" s="21"/>
      <c r="AG70" s="21"/>
      <c r="AH70" s="29"/>
      <c r="AI70" s="29"/>
      <c r="AJ70" s="21"/>
      <c r="AK70" s="21"/>
      <c r="AL70" s="21"/>
      <c r="AM70" s="21"/>
      <c r="AN70" s="21"/>
      <c r="AO70" s="21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 ht="15.75" customHeight="1" x14ac:dyDescent="0.25">
      <c r="A71" s="24"/>
      <c r="B71" s="24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4"/>
      <c r="O71" s="31"/>
      <c r="P71" s="31"/>
      <c r="Q71" s="4"/>
      <c r="R71" s="4"/>
      <c r="S71" s="31"/>
      <c r="T71" s="31"/>
      <c r="U71" s="4"/>
      <c r="V71" s="4"/>
      <c r="W71" s="31"/>
      <c r="X71" s="31"/>
      <c r="Y71" s="4"/>
      <c r="Z71" s="4"/>
      <c r="AA71" s="4"/>
      <c r="AB71" s="4"/>
      <c r="AC71" s="4"/>
      <c r="AD71" s="4"/>
      <c r="AE71" s="4"/>
      <c r="AF71" s="4"/>
      <c r="AG71" s="4"/>
      <c r="AH71" s="31"/>
      <c r="AI71" s="31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ht="21.75" customHeight="1" x14ac:dyDescent="0.25">
      <c r="A72" s="24"/>
      <c r="B72" s="24"/>
      <c r="C72" s="64" t="s">
        <v>144</v>
      </c>
      <c r="D72" s="47"/>
      <c r="E72" s="48"/>
      <c r="F72" s="31"/>
      <c r="G72" s="64" t="s">
        <v>144</v>
      </c>
      <c r="H72" s="47"/>
      <c r="I72" s="48"/>
      <c r="J72" s="31"/>
      <c r="K72" s="64" t="s">
        <v>144</v>
      </c>
      <c r="L72" s="47"/>
      <c r="M72" s="48"/>
      <c r="N72" s="4"/>
      <c r="O72" s="64" t="s">
        <v>144</v>
      </c>
      <c r="P72" s="47"/>
      <c r="Q72" s="48"/>
      <c r="R72" s="4"/>
      <c r="S72" s="64" t="s">
        <v>144</v>
      </c>
      <c r="T72" s="47"/>
      <c r="U72" s="48"/>
      <c r="V72" s="4"/>
      <c r="W72" s="64" t="s">
        <v>144</v>
      </c>
      <c r="X72" s="47"/>
      <c r="Y72" s="48"/>
      <c r="Z72" s="4"/>
      <c r="AA72" s="64" t="s">
        <v>144</v>
      </c>
      <c r="AB72" s="47"/>
      <c r="AC72" s="48"/>
      <c r="AD72" s="4"/>
      <c r="AE72" s="64" t="s">
        <v>144</v>
      </c>
      <c r="AF72" s="47"/>
      <c r="AG72" s="48"/>
      <c r="AH72" s="31"/>
      <c r="AI72" s="64" t="s">
        <v>144</v>
      </c>
      <c r="AJ72" s="47"/>
      <c r="AK72" s="48"/>
      <c r="AL72" s="4"/>
      <c r="AM72" s="64" t="s">
        <v>144</v>
      </c>
      <c r="AN72" s="47"/>
      <c r="AO72" s="48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ht="27" customHeight="1" x14ac:dyDescent="0.25">
      <c r="A73" s="24"/>
      <c r="B73" s="24"/>
      <c r="C73" s="66">
        <v>8</v>
      </c>
      <c r="D73" s="48"/>
      <c r="E73" s="32">
        <f>E60+E56+E52+E48+E35+E31+E14+E6</f>
        <v>17</v>
      </c>
      <c r="F73" s="31"/>
      <c r="G73" s="66">
        <v>7</v>
      </c>
      <c r="H73" s="48"/>
      <c r="I73" s="32">
        <f>I60+I52+I48+I31+I14+I6+I10</f>
        <v>18</v>
      </c>
      <c r="J73" s="31"/>
      <c r="K73" s="66">
        <v>7</v>
      </c>
      <c r="L73" s="48"/>
      <c r="M73" s="32">
        <f>M60+M56+M52+M35+M31+M6+M10</f>
        <v>17</v>
      </c>
      <c r="N73" s="4"/>
      <c r="O73" s="66">
        <v>6</v>
      </c>
      <c r="P73" s="48"/>
      <c r="Q73" s="32">
        <f>Q60+Q35+Q31+Q19+Q10+Q6</f>
        <v>17</v>
      </c>
      <c r="R73" s="4"/>
      <c r="S73" s="66">
        <v>6</v>
      </c>
      <c r="T73" s="48"/>
      <c r="U73" s="32">
        <f>U65+U39+U35+U31+U23+U19</f>
        <v>17</v>
      </c>
      <c r="V73" s="4"/>
      <c r="W73" s="66">
        <v>7</v>
      </c>
      <c r="X73" s="48"/>
      <c r="Y73" s="32">
        <f>Y65+Y56+Y48+Y43+Y39+Y35+Y31</f>
        <v>18</v>
      </c>
      <c r="Z73" s="4"/>
      <c r="AA73" s="66">
        <v>6</v>
      </c>
      <c r="AB73" s="48"/>
      <c r="AC73" s="32">
        <f>AC48+AC43+AC39+AC35+AC31+AC19</f>
        <v>17</v>
      </c>
      <c r="AD73" s="4"/>
      <c r="AE73" s="66">
        <v>6</v>
      </c>
      <c r="AF73" s="48"/>
      <c r="AG73" s="32">
        <f>AG48+AG43+AG39+AG35+AG31+AG19</f>
        <v>17</v>
      </c>
      <c r="AH73" s="31"/>
      <c r="AI73" s="66">
        <v>6</v>
      </c>
      <c r="AJ73" s="48"/>
      <c r="AK73" s="32">
        <f>AK65+AK43+AK39+AK35+AK31+AK19</f>
        <v>17</v>
      </c>
      <c r="AL73" s="4"/>
      <c r="AM73" s="66">
        <v>4</v>
      </c>
      <c r="AN73" s="48"/>
      <c r="AO73" s="32">
        <f>AO65+AO48+AO35+AO31</f>
        <v>16</v>
      </c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ht="24" customHeight="1" x14ac:dyDescent="0.25">
      <c r="A74" s="24"/>
      <c r="B74" s="24"/>
      <c r="C74" s="32">
        <f t="shared" ref="C74:E74" si="0">C62+C58+C54+C50+C37+C33+C16+C8</f>
        <v>20</v>
      </c>
      <c r="D74" s="32">
        <f t="shared" si="0"/>
        <v>2</v>
      </c>
      <c r="E74" s="33">
        <f t="shared" si="0"/>
        <v>22</v>
      </c>
      <c r="F74" s="31"/>
      <c r="G74" s="32">
        <f t="shared" ref="G74:I74" si="1">G62+G54+G50+G33+G16+G8+G12</f>
        <v>17</v>
      </c>
      <c r="H74" s="32">
        <f t="shared" si="1"/>
        <v>4</v>
      </c>
      <c r="I74" s="33">
        <f t="shared" si="1"/>
        <v>21</v>
      </c>
      <c r="J74" s="4"/>
      <c r="K74" s="32">
        <f>K62+K58+K54+K50+K37+K33+K8+K12</f>
        <v>16</v>
      </c>
      <c r="L74" s="32">
        <f>L62+L58+L54+L37+L33+L12+L8</f>
        <v>6</v>
      </c>
      <c r="M74" s="33">
        <f>M62+M58+M54+M37+M33+M8+M12</f>
        <v>22</v>
      </c>
      <c r="N74" s="4"/>
      <c r="O74" s="32">
        <f>O62+O37+O33+O12+O21+O8</f>
        <v>16</v>
      </c>
      <c r="P74" s="32">
        <f t="shared" ref="P74:Q74" si="2">P62+P37+P33+P21+P12+P8</f>
        <v>6</v>
      </c>
      <c r="Q74" s="33">
        <f t="shared" si="2"/>
        <v>22</v>
      </c>
      <c r="R74" s="4"/>
      <c r="S74" s="32">
        <f t="shared" ref="S74:U74" si="3">S67+S41+S37+S33+S25+S21</f>
        <v>16</v>
      </c>
      <c r="T74" s="32">
        <f t="shared" si="3"/>
        <v>6</v>
      </c>
      <c r="U74" s="33">
        <f t="shared" si="3"/>
        <v>22</v>
      </c>
      <c r="V74" s="4"/>
      <c r="W74" s="32">
        <f t="shared" ref="W74:Y74" si="4">W67+W58+W50+W45+W41+W37+W33</f>
        <v>14</v>
      </c>
      <c r="X74" s="32">
        <f t="shared" si="4"/>
        <v>8</v>
      </c>
      <c r="Y74" s="33">
        <f t="shared" si="4"/>
        <v>22</v>
      </c>
      <c r="Z74" s="4"/>
      <c r="AA74" s="32">
        <f t="shared" ref="AA74:AC74" si="5">AA50+AA45+AA41+AA37+AA33+AA21</f>
        <v>16</v>
      </c>
      <c r="AB74" s="32">
        <f t="shared" si="5"/>
        <v>6</v>
      </c>
      <c r="AC74" s="33">
        <f t="shared" si="5"/>
        <v>22</v>
      </c>
      <c r="AD74" s="4"/>
      <c r="AE74" s="32">
        <f t="shared" ref="AE74:AG74" si="6">AE50+AE45+AE41+AE37+AE33+AE21</f>
        <v>16</v>
      </c>
      <c r="AF74" s="32">
        <f t="shared" si="6"/>
        <v>6</v>
      </c>
      <c r="AG74" s="33">
        <f t="shared" si="6"/>
        <v>22</v>
      </c>
      <c r="AH74" s="31"/>
      <c r="AI74" s="32">
        <f t="shared" ref="AI74:AK74" si="7">AI67+AI45+AI41+AI37+AI33+AI21</f>
        <v>18</v>
      </c>
      <c r="AJ74" s="32">
        <f t="shared" si="7"/>
        <v>4</v>
      </c>
      <c r="AK74" s="33">
        <f t="shared" si="7"/>
        <v>22</v>
      </c>
      <c r="AL74" s="4"/>
      <c r="AM74" s="32">
        <f t="shared" ref="AM74:AO74" si="8">AM67+AM50+AM37+AM33</f>
        <v>8</v>
      </c>
      <c r="AN74" s="32">
        <f t="shared" si="8"/>
        <v>4</v>
      </c>
      <c r="AO74" s="33">
        <f t="shared" si="8"/>
        <v>12</v>
      </c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5.75" customHeight="1" x14ac:dyDescent="0.25">
      <c r="A77" s="1"/>
      <c r="B77" s="1"/>
      <c r="C77" s="67" t="s">
        <v>145</v>
      </c>
      <c r="D77" s="48"/>
      <c r="E77" s="34" t="s">
        <v>146</v>
      </c>
      <c r="F77" s="35"/>
      <c r="G77" s="1" t="s">
        <v>147</v>
      </c>
      <c r="H77" s="1"/>
      <c r="I77" s="1"/>
      <c r="J77" s="1"/>
      <c r="K77" s="1"/>
      <c r="L77" s="36"/>
      <c r="M77" s="36"/>
      <c r="N77" s="36"/>
      <c r="O77" s="1" t="s">
        <v>148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5.75" customHeight="1" x14ac:dyDescent="0.25">
      <c r="A78" s="1"/>
      <c r="B78" s="1"/>
      <c r="C78" s="68" t="s">
        <v>149</v>
      </c>
      <c r="D78" s="47"/>
      <c r="E78" s="48"/>
      <c r="F78" s="1"/>
      <c r="G78" s="1" t="s">
        <v>150</v>
      </c>
      <c r="H78" s="1"/>
      <c r="I78" s="1"/>
      <c r="J78" s="1"/>
      <c r="K78" s="1"/>
      <c r="L78" s="1"/>
      <c r="M78" s="1"/>
      <c r="N78" s="1"/>
      <c r="O78" s="1" t="s">
        <v>151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5.75" customHeight="1" x14ac:dyDescent="0.25">
      <c r="A79" s="1"/>
      <c r="B79" s="1"/>
      <c r="C79" s="8" t="s">
        <v>152</v>
      </c>
      <c r="D79" s="8" t="s">
        <v>153</v>
      </c>
      <c r="E79" s="10" t="s">
        <v>154</v>
      </c>
      <c r="F79" s="1"/>
      <c r="G79" s="1" t="s">
        <v>155</v>
      </c>
      <c r="H79" s="1"/>
      <c r="I79" s="1"/>
      <c r="J79" s="1"/>
      <c r="K79" s="1"/>
      <c r="L79" s="36"/>
      <c r="M79" s="36"/>
      <c r="N79" s="36"/>
      <c r="O79" s="1" t="s">
        <v>156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65">
        <f>AO73+AK73+AG73+AC73+Y73+U73+Q73+M73+I73+E73</f>
        <v>171</v>
      </c>
      <c r="AJ79" s="41"/>
      <c r="AK79" s="42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  <row r="997" spans="1:58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</row>
    <row r="998" spans="1:58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</row>
    <row r="999" spans="1:58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</row>
    <row r="1000" spans="1:58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</row>
  </sheetData>
  <mergeCells count="168">
    <mergeCell ref="W65:X65"/>
    <mergeCell ref="AI65:AJ65"/>
    <mergeCell ref="AM65:AN65"/>
    <mergeCell ref="S66:U66"/>
    <mergeCell ref="W66:Y66"/>
    <mergeCell ref="AI66:AK66"/>
    <mergeCell ref="AM66:AO66"/>
    <mergeCell ref="AI39:AJ39"/>
    <mergeCell ref="AE43:AF43"/>
    <mergeCell ref="AI43:AJ43"/>
    <mergeCell ref="S40:U40"/>
    <mergeCell ref="W40:Y40"/>
    <mergeCell ref="AA40:AC40"/>
    <mergeCell ref="AE40:AG40"/>
    <mergeCell ref="AI40:AK40"/>
    <mergeCell ref="W43:X43"/>
    <mergeCell ref="AA43:AB43"/>
    <mergeCell ref="AI36:AK36"/>
    <mergeCell ref="S35:T35"/>
    <mergeCell ref="W35:X35"/>
    <mergeCell ref="AA35:AB35"/>
    <mergeCell ref="AE35:AF35"/>
    <mergeCell ref="AI35:AJ35"/>
    <mergeCell ref="AM35:AN35"/>
    <mergeCell ref="S36:U36"/>
    <mergeCell ref="AM36:AO36"/>
    <mergeCell ref="W36:Y36"/>
    <mergeCell ref="AA36:AC36"/>
    <mergeCell ref="W56:X56"/>
    <mergeCell ref="W57:Y57"/>
    <mergeCell ref="AA20:AC20"/>
    <mergeCell ref="AE20:AG20"/>
    <mergeCell ref="S23:T23"/>
    <mergeCell ref="S24:U24"/>
    <mergeCell ref="S31:T31"/>
    <mergeCell ref="W31:X31"/>
    <mergeCell ref="AA31:AB31"/>
    <mergeCell ref="AE36:AG36"/>
    <mergeCell ref="S39:T39"/>
    <mergeCell ref="W39:X39"/>
    <mergeCell ref="AA39:AB39"/>
    <mergeCell ref="AE39:AF39"/>
    <mergeCell ref="W44:Y44"/>
    <mergeCell ref="AA44:AC44"/>
    <mergeCell ref="AE44:AG44"/>
    <mergeCell ref="AI44:AK44"/>
    <mergeCell ref="AA48:AB48"/>
    <mergeCell ref="AE48:AF48"/>
    <mergeCell ref="AM48:AN48"/>
    <mergeCell ref="W48:X48"/>
    <mergeCell ref="W49:Y49"/>
    <mergeCell ref="AA49:AC49"/>
    <mergeCell ref="AE49:AG49"/>
    <mergeCell ref="AM49:AO49"/>
    <mergeCell ref="A19:A27"/>
    <mergeCell ref="A31:A45"/>
    <mergeCell ref="G31:H31"/>
    <mergeCell ref="K31:L31"/>
    <mergeCell ref="O31:P31"/>
    <mergeCell ref="G52:H52"/>
    <mergeCell ref="G60:H60"/>
    <mergeCell ref="G61:I61"/>
    <mergeCell ref="K60:L60"/>
    <mergeCell ref="O60:P60"/>
    <mergeCell ref="K61:M61"/>
    <mergeCell ref="O61:Q61"/>
    <mergeCell ref="G48:H48"/>
    <mergeCell ref="G49:I49"/>
    <mergeCell ref="K52:L52"/>
    <mergeCell ref="G53:I53"/>
    <mergeCell ref="K53:M53"/>
    <mergeCell ref="K56:L56"/>
    <mergeCell ref="K57:M57"/>
    <mergeCell ref="A65:A69"/>
    <mergeCell ref="C72:E72"/>
    <mergeCell ref="K72:M72"/>
    <mergeCell ref="S72:U72"/>
    <mergeCell ref="C73:D73"/>
    <mergeCell ref="K73:L73"/>
    <mergeCell ref="S73:T73"/>
    <mergeCell ref="G32:I32"/>
    <mergeCell ref="K32:M32"/>
    <mergeCell ref="C35:D35"/>
    <mergeCell ref="K35:L35"/>
    <mergeCell ref="O35:P35"/>
    <mergeCell ref="C36:E36"/>
    <mergeCell ref="K36:M36"/>
    <mergeCell ref="O36:Q36"/>
    <mergeCell ref="S65:T65"/>
    <mergeCell ref="AA72:AC72"/>
    <mergeCell ref="AE72:AG72"/>
    <mergeCell ref="AI72:AK72"/>
    <mergeCell ref="AM72:AO72"/>
    <mergeCell ref="AI79:AK79"/>
    <mergeCell ref="G72:I72"/>
    <mergeCell ref="G73:H73"/>
    <mergeCell ref="C77:D77"/>
    <mergeCell ref="C78:E78"/>
    <mergeCell ref="O72:Q72"/>
    <mergeCell ref="O73:P73"/>
    <mergeCell ref="W72:Y72"/>
    <mergeCell ref="W73:X73"/>
    <mergeCell ref="AA73:AB73"/>
    <mergeCell ref="AE73:AF73"/>
    <mergeCell ref="AI73:AJ73"/>
    <mergeCell ref="AM73:AN73"/>
    <mergeCell ref="C60:D60"/>
    <mergeCell ref="C61:E61"/>
    <mergeCell ref="A48:A62"/>
    <mergeCell ref="C48:D48"/>
    <mergeCell ref="C49:E49"/>
    <mergeCell ref="C52:D52"/>
    <mergeCell ref="C53:E53"/>
    <mergeCell ref="C56:D56"/>
    <mergeCell ref="C57:E57"/>
    <mergeCell ref="AM31:AN31"/>
    <mergeCell ref="AI32:AK32"/>
    <mergeCell ref="AM32:AO32"/>
    <mergeCell ref="C31:D31"/>
    <mergeCell ref="C32:E32"/>
    <mergeCell ref="O32:Q32"/>
    <mergeCell ref="S32:U32"/>
    <mergeCell ref="W32:Y32"/>
    <mergeCell ref="AA32:AC32"/>
    <mergeCell ref="AE32:AG32"/>
    <mergeCell ref="O19:P19"/>
    <mergeCell ref="S19:T19"/>
    <mergeCell ref="AA19:AB19"/>
    <mergeCell ref="AE19:AF19"/>
    <mergeCell ref="AI19:AJ19"/>
    <mergeCell ref="O20:Q20"/>
    <mergeCell ref="S20:U20"/>
    <mergeCell ref="AI20:AK20"/>
    <mergeCell ref="AE31:AF31"/>
    <mergeCell ref="AI31:AJ31"/>
    <mergeCell ref="C15:E15"/>
    <mergeCell ref="G15:I15"/>
    <mergeCell ref="O4:Q4"/>
    <mergeCell ref="S4:U4"/>
    <mergeCell ref="C6:D6"/>
    <mergeCell ref="K6:L6"/>
    <mergeCell ref="O6:P6"/>
    <mergeCell ref="A7:A16"/>
    <mergeCell ref="O10:P10"/>
    <mergeCell ref="C14:D14"/>
    <mergeCell ref="G14:H14"/>
    <mergeCell ref="C7:E7"/>
    <mergeCell ref="G7:I7"/>
    <mergeCell ref="K7:M7"/>
    <mergeCell ref="O7:Q7"/>
    <mergeCell ref="G10:H10"/>
    <mergeCell ref="K10:L10"/>
    <mergeCell ref="K11:M11"/>
    <mergeCell ref="O11:Q11"/>
    <mergeCell ref="G6:H6"/>
    <mergeCell ref="G11:I11"/>
    <mergeCell ref="W4:Y4"/>
    <mergeCell ref="AA4:AC4"/>
    <mergeCell ref="AE4:AG4"/>
    <mergeCell ref="AI4:AK4"/>
    <mergeCell ref="E1:AO1"/>
    <mergeCell ref="C3:M3"/>
    <mergeCell ref="O3:AC3"/>
    <mergeCell ref="AE3:AO3"/>
    <mergeCell ref="C4:E4"/>
    <mergeCell ref="G4:I4"/>
    <mergeCell ref="K4:M4"/>
    <mergeCell ref="AM4:AO4"/>
  </mergeCells>
  <printOptions horizontalCentered="1" verticalCentered="1"/>
  <pageMargins left="0" right="0" top="0" bottom="0" header="0" footer="0"/>
  <pageSetup paperSize="9" orientation="landscape" r:id="rId1"/>
  <rowBreaks count="1" manualBreakCount="1">
    <brk id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Estudio Vigente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PUBLISHAR XP</dc:creator>
  <cp:lastModifiedBy>Unicesar</cp:lastModifiedBy>
  <cp:lastPrinted>2023-02-05T22:37:12Z</cp:lastPrinted>
  <dcterms:created xsi:type="dcterms:W3CDTF">2003-04-20T15:58:18Z</dcterms:created>
  <dcterms:modified xsi:type="dcterms:W3CDTF">2023-02-05T22:38:26Z</dcterms:modified>
</cp:coreProperties>
</file>